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450" yWindow="-150" windowWidth="13875" windowHeight="129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Лист1!$A$1:$AB$607</definedName>
  </definedNames>
  <calcPr calcId="124519"/>
</workbook>
</file>

<file path=xl/calcChain.xml><?xml version="1.0" encoding="utf-8"?>
<calcChain xmlns="http://schemas.openxmlformats.org/spreadsheetml/2006/main">
  <c r="B318" i="1"/>
  <c r="B23"/>
  <c r="B595" l="1"/>
  <c r="B589"/>
  <c r="B602"/>
  <c r="B326"/>
  <c r="B259"/>
  <c r="B462" l="1"/>
  <c r="B447"/>
  <c r="B442"/>
  <c r="B14" l="1"/>
  <c r="B161" l="1"/>
  <c r="B250" l="1"/>
  <c r="B432"/>
  <c r="B474"/>
</calcChain>
</file>

<file path=xl/sharedStrings.xml><?xml version="1.0" encoding="utf-8"?>
<sst xmlns="http://schemas.openxmlformats.org/spreadsheetml/2006/main" count="2903" uniqueCount="746">
  <si>
    <t>Количество рабочих мест,
ед.</t>
  </si>
  <si>
    <t>Наименование вакантной должности (профессии)</t>
  </si>
  <si>
    <t>Размер
заработной платы,
руб.</t>
  </si>
  <si>
    <t xml:space="preserve">Режим работы </t>
  </si>
  <si>
    <t>Контактные данные (ФИО, должность, телефон)</t>
  </si>
  <si>
    <t>Инженер-технолог</t>
  </si>
  <si>
    <t>нет</t>
  </si>
  <si>
    <t>Инженер-конструктор</t>
  </si>
  <si>
    <t>Испытатель деталей и приборов</t>
  </si>
  <si>
    <t>График сменности</t>
  </si>
  <si>
    <t>Токарь</t>
  </si>
  <si>
    <t>Грузчик</t>
  </si>
  <si>
    <t>Токарь-расточник</t>
  </si>
  <si>
    <t>Электромонтер по ремонту и обслуживанию электрооборудования</t>
  </si>
  <si>
    <t>Уборщик производственных и служебных помещений</t>
  </si>
  <si>
    <t>Инженер-электроник</t>
  </si>
  <si>
    <t>Водитель погрузчика</t>
  </si>
  <si>
    <t xml:space="preserve"> (4912) 392563, (4912) 392538</t>
  </si>
  <si>
    <t>Водитель автомобиля</t>
  </si>
  <si>
    <t>Слесарь-ремонтник</t>
  </si>
  <si>
    <t>Формовщик ручной формовки</t>
  </si>
  <si>
    <t>Инженер</t>
  </si>
  <si>
    <t>Газорезчик</t>
  </si>
  <si>
    <t>Слесарь механосборочных работ</t>
  </si>
  <si>
    <t>Мастер участка</t>
  </si>
  <si>
    <t>Маляр</t>
  </si>
  <si>
    <t>Подсобный рабочий</t>
  </si>
  <si>
    <t>(4912) 779466, (4912) 779462 доб. 217</t>
  </si>
  <si>
    <t>Техник по учету</t>
  </si>
  <si>
    <t xml:space="preserve">нет </t>
  </si>
  <si>
    <t>(4912)249743, (920)9936729</t>
  </si>
  <si>
    <t>Инженер по метрологии</t>
  </si>
  <si>
    <t>Оператор технологических установок</t>
  </si>
  <si>
    <t>Шлифовщик</t>
  </si>
  <si>
    <t>Регулировщик радиоэлектронной аппаратуры и приборов</t>
  </si>
  <si>
    <t>Монтажник радиоэлектронной аппаратуры и приборов</t>
  </si>
  <si>
    <t>Инженер по подготовке производства</t>
  </si>
  <si>
    <t>(4912) 304087</t>
  </si>
  <si>
    <t>(4912)22-77-77</t>
  </si>
  <si>
    <t>Распределитель работ</t>
  </si>
  <si>
    <t>Гальваник</t>
  </si>
  <si>
    <t>Слесарь по контрольно-измерительным приборам и автоматике</t>
  </si>
  <si>
    <t>Пятидневная рабочая неделя</t>
  </si>
  <si>
    <t>Слесарь аварийно-восстановительных работ</t>
  </si>
  <si>
    <t>Лаборант химического анализа</t>
  </si>
  <si>
    <t>Разнорабочий</t>
  </si>
  <si>
    <t>Слесарь по ремонту и обслуживанию систем вентиляции и кондиционирования</t>
  </si>
  <si>
    <t>Слесарь-сборщик радиоэлектронной аппаратуры и приборов</t>
  </si>
  <si>
    <t>Фрезеровщик</t>
  </si>
  <si>
    <t>Инженер по качеству</t>
  </si>
  <si>
    <t>Мастер</t>
  </si>
  <si>
    <t>Экономист</t>
  </si>
  <si>
    <t>Заливщик металла</t>
  </si>
  <si>
    <t>Слесарь по ремонту автомобилей</t>
  </si>
  <si>
    <t>Тракторист</t>
  </si>
  <si>
    <t>Диспетчер</t>
  </si>
  <si>
    <t>(4912) 933101</t>
  </si>
  <si>
    <t>Машинист компрессорных установок</t>
  </si>
  <si>
    <r>
      <rPr>
        <b/>
        <sz val="10"/>
        <rFont val="Times New Roman"/>
        <family val="1"/>
        <charset val="204"/>
      </rPr>
      <t>1. ОБЩЕСТВО С ОГРАНИЧЕННОЙ ОТВЕТСТВЕННОСТЬЮ Научно-производственный центр завода "Красное знамя"</t>
    </r>
    <r>
      <rPr>
        <sz val="10"/>
        <rFont val="Times New Roman"/>
        <family val="1"/>
        <charset val="204"/>
      </rPr>
      <t xml:space="preserve">
</t>
    </r>
  </si>
  <si>
    <t>Служеб-ный транспорт, (есть/нет)</t>
  </si>
  <si>
    <t xml:space="preserve">Предостав-ление жилья (есть/нет)        </t>
  </si>
  <si>
    <t>2. АО "Рязанский радиозавод-РУСАудио"</t>
  </si>
  <si>
    <t>3. ПАО "Тяжпрессмаш"</t>
  </si>
  <si>
    <t>4. АО "Государственный Рязанский приборный завод"</t>
  </si>
  <si>
    <t>5. АО "Русская кожа"</t>
  </si>
  <si>
    <t>6. ООО "Современная связь,комплексы и технологии"</t>
  </si>
  <si>
    <t>Наладчик станков и манипуляторов с программным управлением</t>
  </si>
  <si>
    <t>(4912) 296541, (4912) 296500 доб. 1770</t>
  </si>
  <si>
    <t>Инженер по организации и нормированию труда</t>
  </si>
  <si>
    <t>Транспортировщик</t>
  </si>
  <si>
    <t>Оператор котельной</t>
  </si>
  <si>
    <t>Наладчик холодноштамповочного оборудования</t>
  </si>
  <si>
    <t>ИТОГО</t>
  </si>
  <si>
    <t>Наладчик контрольно-измерительных приборов и автоматики</t>
  </si>
  <si>
    <t>Пропитчик</t>
  </si>
  <si>
    <t>Монтажник санитарно-технических систем и оборудования</t>
  </si>
  <si>
    <t>Ведущий Инженер-технолог</t>
  </si>
  <si>
    <t>Оператор автоматических и полуавтоматических линий станков и установок</t>
  </si>
  <si>
    <t>Чистильщик</t>
  </si>
  <si>
    <t>Лудильщик деталей и приборов горячим способом</t>
  </si>
  <si>
    <t>Комплектовщик изделий и инструмента</t>
  </si>
  <si>
    <t>Инженер по охране труда</t>
  </si>
  <si>
    <t>Термист</t>
  </si>
  <si>
    <t>Стропальщик</t>
  </si>
  <si>
    <t>Контролер станочных и слесарных работ</t>
  </si>
  <si>
    <t>Аппаратчик химводоочистки</t>
  </si>
  <si>
    <t>Машинист по моторным испытаниям топлива</t>
  </si>
  <si>
    <t>Машинист технологических насосов</t>
  </si>
  <si>
    <t>Инженер-конструктор-схемотехник</t>
  </si>
  <si>
    <t>Маркировщик деталей и приборов</t>
  </si>
  <si>
    <t>Штамповщик</t>
  </si>
  <si>
    <t>Заготовщик радиотакелажа и электрорадиоэлементов</t>
  </si>
  <si>
    <t>Наладчик технологического оборудования</t>
  </si>
  <si>
    <t>Дворник</t>
  </si>
  <si>
    <t>38.ООО "Радаравиасервис"</t>
  </si>
  <si>
    <t>39. ООО "Точинвест Цинк"</t>
  </si>
  <si>
    <t>Приборист</t>
  </si>
  <si>
    <t>4912298538, 4912298539, 4912298528</t>
  </si>
  <si>
    <t>4912249038, 4912249039</t>
  </si>
  <si>
    <t>9106410715, 4912292929</t>
  </si>
  <si>
    <t>4912505505 доб. 2314, 9105083340</t>
  </si>
  <si>
    <t>Такелажник</t>
  </si>
  <si>
    <t>Электрогазосварщик</t>
  </si>
  <si>
    <t>Плотник</t>
  </si>
  <si>
    <t>Уборщик территории</t>
  </si>
  <si>
    <t>Окрасчик деталей и приборов</t>
  </si>
  <si>
    <t>Облицовщик-плиточник</t>
  </si>
  <si>
    <t>Слесарь-ремонтник промышленного оборудования</t>
  </si>
  <si>
    <t>Электромонтер</t>
  </si>
  <si>
    <t>Инженер-лаборант</t>
  </si>
  <si>
    <t>Контролер по термообработке</t>
  </si>
  <si>
    <t>Медник</t>
  </si>
  <si>
    <t>Обрубщик фасонного литья</t>
  </si>
  <si>
    <t>Огнеупорщик</t>
  </si>
  <si>
    <t>Подручный сталевара</t>
  </si>
  <si>
    <t>Рабочий по благоустройству территории</t>
  </si>
  <si>
    <t>Строгальщик</t>
  </si>
  <si>
    <t>Чистильщик металла</t>
  </si>
  <si>
    <t>Резчик металла</t>
  </si>
  <si>
    <t>Огнеупорщик по ремонту ковшей и печей в горячем состоянии</t>
  </si>
  <si>
    <t>Контролер материалов и работ в литейном производстве</t>
  </si>
  <si>
    <t>Каменщик</t>
  </si>
  <si>
    <t>7.ООО "Вакуумнные компоненты"</t>
  </si>
  <si>
    <t>(4912) 938598</t>
  </si>
  <si>
    <t>Кассир торгового зала</t>
  </si>
  <si>
    <t>13. ООО "РЯЗАНСКИЙ СТАНКОРЕМОНТНЫЙ ЗАВОД"</t>
  </si>
  <si>
    <t>22. АО «Моринформсистема-Агат-КИП»</t>
  </si>
  <si>
    <t>26. ООО "ЛПК 62"</t>
  </si>
  <si>
    <t>31. ФИЛИАЛ «ОСОБОЕ КОНСТРУКТОРСКОЕ БЮРО «СПЕКТР» ОАО «РАКЕТНО-КОСМИЧЕСКИЙ ЦЕНТР «ПРОГРЕСС»</t>
  </si>
  <si>
    <t>(4912) 921754</t>
  </si>
  <si>
    <t>(4912) 779149, (903) 6401501</t>
  </si>
  <si>
    <t>есть</t>
  </si>
  <si>
    <t>Чеснокова О.Д. Менеджер по персоналу (4912) 407132</t>
  </si>
  <si>
    <t>Ткачук Б.И. Менеджер по персоналу (4912) 392-149</t>
  </si>
  <si>
    <t>(903) 0323775, (49133) 93360</t>
  </si>
  <si>
    <t>Кладовщик ( квота для инвалидов)</t>
  </si>
  <si>
    <t>Ученик Шлифовщик</t>
  </si>
  <si>
    <t xml:space="preserve">Пятидневная рабочая неделя </t>
  </si>
  <si>
    <t>Сервисный инженер</t>
  </si>
  <si>
    <t>от 80 000 до 120000</t>
  </si>
  <si>
    <t>Шлифовщик внутренней шлифовки 4 разряда</t>
  </si>
  <si>
    <t xml:space="preserve">от 80 000 </t>
  </si>
  <si>
    <t>Токарь универсал 4-5 разряда</t>
  </si>
  <si>
    <t>от 80 000</t>
  </si>
  <si>
    <t>Оператор станков с ЧПУ 5-6 разряда</t>
  </si>
  <si>
    <t>Шлифовщик плоской шлифовки 4 разряда</t>
  </si>
  <si>
    <t>(49133) 93956</t>
  </si>
  <si>
    <t xml:space="preserve">Сборщик форм </t>
  </si>
  <si>
    <t>Сборщик форм</t>
  </si>
  <si>
    <t>Плавильщик металла</t>
  </si>
  <si>
    <t>Стерженщик машинной формовки</t>
  </si>
  <si>
    <t>Плавильщик металла 4 разряда</t>
  </si>
  <si>
    <t>Шихтовщик 4 разряда</t>
  </si>
  <si>
    <t>Сборщик форм 4 разряда</t>
  </si>
  <si>
    <t>Формовщик машинной формовки 4 разряда</t>
  </si>
  <si>
    <t>Нет</t>
  </si>
  <si>
    <t>Есть</t>
  </si>
  <si>
    <t>Заболотовская Ольга Анатольевна ведущий инженер ОУП 8(49156)5-30-61</t>
  </si>
  <si>
    <t>Главный диспетчер</t>
  </si>
  <si>
    <t>Пятидневная раб. Неделя</t>
  </si>
  <si>
    <t>Наладчик автоматических линий и агрегатных станков</t>
  </si>
  <si>
    <t>Наладчик оборудования металлопокрытия и окраски</t>
  </si>
  <si>
    <t>Термист на установках ТВЧ</t>
  </si>
  <si>
    <t>Электросварщик на автоматических и полуавтоматических машинах</t>
  </si>
  <si>
    <t>Главный энергетик</t>
  </si>
  <si>
    <t>Инженер по контрольно-измерительным приборам и автоматике</t>
  </si>
  <si>
    <t>Инженер-технолог в производстве изделий легкой промышленности</t>
  </si>
  <si>
    <t>Всего:</t>
  </si>
  <si>
    <t>Инженер по метрологии-начальник службы</t>
  </si>
  <si>
    <t>Контролер отк</t>
  </si>
  <si>
    <t>Машинист на молотах, прессах и манипуляторах</t>
  </si>
  <si>
    <t>Пультовщик электроплавильных печей</t>
  </si>
  <si>
    <t>Стерженщик ручной формовки</t>
  </si>
  <si>
    <t>Уборщик служебных/производственных помещений</t>
  </si>
  <si>
    <t>Фрезеровщик (фрезеровщик-универсал)</t>
  </si>
  <si>
    <t>Токарь (токарь-универсал)</t>
  </si>
  <si>
    <t>40 000 - 50 000</t>
  </si>
  <si>
    <t>Оператор очистительных сооружений</t>
  </si>
  <si>
    <t>Оператор механизированных складов</t>
  </si>
  <si>
    <t>Инженер-механик</t>
  </si>
  <si>
    <t>Слесарь по эксплуатации и ремонту газового оборудования</t>
  </si>
  <si>
    <t>Нагревальщик (сварщик) металла</t>
  </si>
  <si>
    <t>35 000 - 40 000</t>
  </si>
  <si>
    <t>Неполный рабочий день</t>
  </si>
  <si>
    <t>Сменный график</t>
  </si>
  <si>
    <t>Полный рабочий день</t>
  </si>
  <si>
    <t>Оператор товарный</t>
  </si>
  <si>
    <t>8.ООО "Поликонд"</t>
  </si>
  <si>
    <t>9. ООО "Завод  точного литья"</t>
  </si>
  <si>
    <t>10. АО "Рязанское конструкторское бюро "Глобус"</t>
  </si>
  <si>
    <t xml:space="preserve">11.  АО "360 авиационный ремонтный завод"     
</t>
  </si>
  <si>
    <t>12. АО НИИ ГАЗОРАЗРЯДНЫХ ПРИБОРОВ "ПЛАЗМА"</t>
  </si>
  <si>
    <t>15. ООО "НПК "Радарсервис"</t>
  </si>
  <si>
    <t>16. ООО "Рязанский Станкозавод"</t>
  </si>
  <si>
    <t xml:space="preserve">17.ФБУ "Государственный региональный центр стандартизации, метрологии и испыьаний в Рязанской области"                                                                                                                                 </t>
  </si>
  <si>
    <t>18. ООО "Машиностроительный завод "Булат"</t>
  </si>
  <si>
    <t>19. АО "Рязанский завод металлокерамических приборов"</t>
  </si>
  <si>
    <t xml:space="preserve">20. АО "РПТП"Гранит"    </t>
  </si>
  <si>
    <t>21. АО "Рязанский Радиозавод"</t>
  </si>
  <si>
    <t>23. ПАО завод "Красное знамя"</t>
  </si>
  <si>
    <t>24. ЗАО "Многоотраслевая производственная компания "КРЗ"</t>
  </si>
  <si>
    <t>25. ООО "Сафьян"</t>
  </si>
  <si>
    <t>27. ООО "Рязанский завод кабельной арматуры"</t>
  </si>
  <si>
    <t>28. АО "Рязаньнефтепродукт"</t>
  </si>
  <si>
    <t>29. АО "Рязанская нефтеперерабатывающая компания"</t>
  </si>
  <si>
    <t>30. АО "Завод металлов и сплавов"</t>
  </si>
  <si>
    <t>32. ООО "Инвард"</t>
  </si>
  <si>
    <t>33.ФГБОУ ВО "Рязанский государственный радиотехнический университет имени В. Ф. Уткина"</t>
  </si>
  <si>
    <t>34. ООО "НПК "Импульс"</t>
  </si>
  <si>
    <t>35. ООО "Рязань Маз Сервис"</t>
  </si>
  <si>
    <t>36. ООО "ПМП"</t>
  </si>
  <si>
    <t>37. ООО "Завод Руснит"</t>
  </si>
  <si>
    <t>41. ООО "Серебрянский Цементный Завод"</t>
  </si>
  <si>
    <t>42.  ПАО "Саста"</t>
  </si>
  <si>
    <t>43.  СТП "Саста"</t>
  </si>
  <si>
    <t>44. ООО Сасовский литейный завод</t>
  </si>
  <si>
    <t>45.ООО "СААЗ Комплект"</t>
  </si>
  <si>
    <t>46. АО "СААЗ"</t>
  </si>
  <si>
    <t>47. ООО "Русвата"</t>
  </si>
  <si>
    <t>Слесарь по ремонту автомобилей (выпускники).</t>
  </si>
  <si>
    <t>Машинист моечных машин</t>
  </si>
  <si>
    <t>Наладчик автоматических линий и агрегатных станков (для работы на станках с ЧПУ)</t>
  </si>
  <si>
    <t>25000-40000</t>
  </si>
  <si>
    <t>30000-45000</t>
  </si>
  <si>
    <t>Бухгалтер</t>
  </si>
  <si>
    <t>Юрисконсульт</t>
  </si>
  <si>
    <t>Слесарь мср</t>
  </si>
  <si>
    <t>Слесарь-монтажник приборного оборудования</t>
  </si>
  <si>
    <t>Слесарь-инструментальщик</t>
  </si>
  <si>
    <t>Наладчик станков и манипуляторов с пу</t>
  </si>
  <si>
    <t>Инженер-радиоэлектронщик</t>
  </si>
  <si>
    <t>30 000 - 40 000</t>
  </si>
  <si>
    <t>Стропальщик-грузчик</t>
  </si>
  <si>
    <t>30 000 - 35 000</t>
  </si>
  <si>
    <t>38 000 - 40 000</t>
  </si>
  <si>
    <t>Инженер по планированию</t>
  </si>
  <si>
    <t>Машинист крана</t>
  </si>
  <si>
    <t>Вязальщик схемных жгутов, кабелей и шнуров</t>
  </si>
  <si>
    <t>50 000 - 55 000</t>
  </si>
  <si>
    <t>45 000 - 50 000</t>
  </si>
  <si>
    <t>40 000 - 43 000</t>
  </si>
  <si>
    <t>29 000 - 35 000</t>
  </si>
  <si>
    <t>25 000 - 30 000</t>
  </si>
  <si>
    <t>49 000 - 50 000</t>
  </si>
  <si>
    <t>Ведущий программист 1с</t>
  </si>
  <si>
    <t>45 000 - 80 000</t>
  </si>
  <si>
    <t>40 000 - 120 000</t>
  </si>
  <si>
    <t>Военнослужащий по контракту</t>
  </si>
  <si>
    <t>Начальник технического отдела</t>
  </si>
  <si>
    <t>60 000 - 62 000</t>
  </si>
  <si>
    <t>40 000 - 42 000</t>
  </si>
  <si>
    <t>Дежурный электромонтер по ремонту и обслуживанию эл. оборудования-дежурный сантехник</t>
  </si>
  <si>
    <t>Инженер по эксплуатации воздушных судов</t>
  </si>
  <si>
    <t>60000-75000</t>
  </si>
  <si>
    <t>55000-60000</t>
  </si>
  <si>
    <t>Электрогазосварщик 6 разряд</t>
  </si>
  <si>
    <t>Слесарь ремонтник</t>
  </si>
  <si>
    <t>Монтажник электрооборудования летательных аппратов</t>
  </si>
  <si>
    <t>Авиационный техник (механик) по планеру и двигателям</t>
  </si>
  <si>
    <t xml:space="preserve">Оператор товарный </t>
  </si>
  <si>
    <t>Лабораторант</t>
  </si>
  <si>
    <t>Слесарь п ремонту технологических установок</t>
  </si>
  <si>
    <t>Машинист экструдера</t>
  </si>
  <si>
    <t>Мастер энергоучастка</t>
  </si>
  <si>
    <t>Контролер деталей и приборов</t>
  </si>
  <si>
    <t>Слесарь по ремонту и обслуживанию вентиляции и кондиционирования</t>
  </si>
  <si>
    <t>Инженер-программист 3  категории</t>
  </si>
  <si>
    <t>75000-95000</t>
  </si>
  <si>
    <t>40000-45000</t>
  </si>
  <si>
    <t>50000-55000</t>
  </si>
  <si>
    <t>45000-50000</t>
  </si>
  <si>
    <t>50000-60000</t>
  </si>
  <si>
    <t>35000-40000</t>
  </si>
  <si>
    <t>40000-50000</t>
  </si>
  <si>
    <t>41000-45000</t>
  </si>
  <si>
    <t>80000-100000</t>
  </si>
  <si>
    <t>40000-46000</t>
  </si>
  <si>
    <t>31200-35000</t>
  </si>
  <si>
    <t>40000-60000</t>
  </si>
  <si>
    <t>40000-44000</t>
  </si>
  <si>
    <t>53000-60000</t>
  </si>
  <si>
    <t>50000-66000</t>
  </si>
  <si>
    <t>37000-43000</t>
  </si>
  <si>
    <t>50000-70000</t>
  </si>
  <si>
    <t>8(4912)50-36-29</t>
  </si>
  <si>
    <t>Консервировщик кожевенно-мехового сырья</t>
  </si>
  <si>
    <t>8(4912)50-29-02</t>
  </si>
  <si>
    <t>8(4912)21-14-15</t>
  </si>
  <si>
    <t>8(4912)30-82-79</t>
  </si>
  <si>
    <t>8(4912) 249609</t>
  </si>
  <si>
    <t>42700-62000</t>
  </si>
  <si>
    <t>Зуборезчик</t>
  </si>
  <si>
    <t>35000-50000</t>
  </si>
  <si>
    <t>30393-55600</t>
  </si>
  <si>
    <t>26809-40000</t>
  </si>
  <si>
    <t>30000-55500</t>
  </si>
  <si>
    <t>29850-50500</t>
  </si>
  <si>
    <t>27500-48300</t>
  </si>
  <si>
    <t>35408-61600</t>
  </si>
  <si>
    <t>Слесарь по ремонту технологических установок (и водопровода)</t>
  </si>
  <si>
    <t>30000-53600</t>
  </si>
  <si>
    <t>28000-50000</t>
  </si>
  <si>
    <t>Ведущий инженер (конструктор)</t>
  </si>
  <si>
    <t>Инженер конструктор (технолог)</t>
  </si>
  <si>
    <t>Инженер-технолог электронных средств</t>
  </si>
  <si>
    <t>Ведущий инженертехнолог</t>
  </si>
  <si>
    <t>45000-70000</t>
  </si>
  <si>
    <t xml:space="preserve"> Полный рабочий день</t>
  </si>
  <si>
    <t>(4912)24-34-31</t>
  </si>
  <si>
    <t>Укладчик-упаковщик</t>
  </si>
  <si>
    <t>7(915)600-87-96</t>
  </si>
  <si>
    <t>39000-88500</t>
  </si>
  <si>
    <t>60000-70000</t>
  </si>
  <si>
    <t>Бухгалтер на участок расчета себестоимости</t>
  </si>
  <si>
    <t>Инженер-конструктор по электроснабжению и слаботочным сетям</t>
  </si>
  <si>
    <t>Инженер по системам вентиляции и кондиционирования воздуха</t>
  </si>
  <si>
    <t>Электромонтер линейных сооружение телефонной связи и радиофикации</t>
  </si>
  <si>
    <t>Электромеханик по средствам автоматики и приборам технологического оборудования</t>
  </si>
  <si>
    <t>Каменьщик</t>
  </si>
  <si>
    <t>55000-70000</t>
  </si>
  <si>
    <t>Слесарь сборщик радиоэлектронной аппаратуры и приборов</t>
  </si>
  <si>
    <t>Элекиромонтер по ремонту и обслуживанию электрооборудования 4 разряда</t>
  </si>
  <si>
    <t>30000-37270</t>
  </si>
  <si>
    <t>(4912)249835</t>
  </si>
  <si>
    <t>Автослесарь по ремонту грузовых автомобилей</t>
  </si>
  <si>
    <t>80000-180000</t>
  </si>
  <si>
    <t>85000-90000</t>
  </si>
  <si>
    <t>45000-55000</t>
  </si>
  <si>
    <t>Слесарь по эксплуатции газового оборудования 3-5 разряда</t>
  </si>
  <si>
    <t>36000-45000</t>
  </si>
  <si>
    <t>Машинист насосных установок</t>
  </si>
  <si>
    <t>29850-50000</t>
  </si>
  <si>
    <t>30500-53000</t>
  </si>
  <si>
    <t>30755-33253</t>
  </si>
  <si>
    <t>28523-34490</t>
  </si>
  <si>
    <t>33831-51294</t>
  </si>
  <si>
    <t>37216-39890</t>
  </si>
  <si>
    <t>37216-51294</t>
  </si>
  <si>
    <t>45000-100000</t>
  </si>
  <si>
    <t>35 000 - 45 000</t>
  </si>
  <si>
    <t>60 000 - 80 000</t>
  </si>
  <si>
    <t>55000-65000</t>
  </si>
  <si>
    <t>Токарь(токарь-универсал)</t>
  </si>
  <si>
    <t xml:space="preserve">Слесарь механосборочных работ </t>
  </si>
  <si>
    <t>35000-45000</t>
  </si>
  <si>
    <t>Стропальщик-водитель электротележки</t>
  </si>
  <si>
    <t>Слесарь по сборке металлоконструкций</t>
  </si>
  <si>
    <t>90000-130000</t>
  </si>
  <si>
    <t>Слесарь по вентиляции</t>
  </si>
  <si>
    <t>Контролер материалов и изделий</t>
  </si>
  <si>
    <t>40000-70000</t>
  </si>
  <si>
    <t>40000-42000</t>
  </si>
  <si>
    <t>20000-22000</t>
  </si>
  <si>
    <t>45000-47500</t>
  </si>
  <si>
    <t>Главный инженер отдела технического обслуживания и ремонта оборудования хозяйственного назначения</t>
  </si>
  <si>
    <t>Регулеровщик рэаип(разные разряды)</t>
  </si>
  <si>
    <t>Монтажник рэаип(разные разряды)</t>
  </si>
  <si>
    <t>Инженер-механик(разные категории)</t>
  </si>
  <si>
    <t>Инженер-электроник-настройщик(разные категории)</t>
  </si>
  <si>
    <t xml:space="preserve">Слесарь механосборочных работ(разные категории) </t>
  </si>
  <si>
    <t>Оператор станков с пу</t>
  </si>
  <si>
    <t>30000-60000</t>
  </si>
  <si>
    <t>(4912)758592</t>
  </si>
  <si>
    <t>Фрезеровщик третьего разряда</t>
  </si>
  <si>
    <t>35000-70000</t>
  </si>
  <si>
    <t>50000-100000</t>
  </si>
  <si>
    <t>Монтажник радиоэлектронной аппаратуры и приборов в ракетно-космической деятельности</t>
  </si>
  <si>
    <t>30000-53000</t>
  </si>
  <si>
    <t>33500-49300</t>
  </si>
  <si>
    <t>40000-43000</t>
  </si>
  <si>
    <t>Электромонтер опс</t>
  </si>
  <si>
    <t>23000-25000</t>
  </si>
  <si>
    <t>Инженер-програмист станков с программным управлением</t>
  </si>
  <si>
    <t xml:space="preserve">Инженер-технолог Электронных средств </t>
  </si>
  <si>
    <t>22440-28000</t>
  </si>
  <si>
    <t>45000-130000</t>
  </si>
  <si>
    <t>30000-35000</t>
  </si>
  <si>
    <t>Ведущий специалист</t>
  </si>
  <si>
    <t>35000-37000</t>
  </si>
  <si>
    <t>Инженер-лаборант(нефтепереработка</t>
  </si>
  <si>
    <t>Оператор товарный по обслуживанию резурвуарных парков</t>
  </si>
  <si>
    <t>Главный специалист по промышленной безопасности</t>
  </si>
  <si>
    <t>Мастер испытательной лаборатории</t>
  </si>
  <si>
    <t>Техник по учету(склад готовой продукции)</t>
  </si>
  <si>
    <t>Литейщик пластмасс</t>
  </si>
  <si>
    <t>80000-90000</t>
  </si>
  <si>
    <t>70000-75000</t>
  </si>
  <si>
    <t>Наладчик машин и автоматических линий по производству изделий из пластмасс</t>
  </si>
  <si>
    <t>66000-70000</t>
  </si>
  <si>
    <t>59000-67000</t>
  </si>
  <si>
    <t>40. Михайловский филиал АО "ЦЕМРОС"</t>
  </si>
  <si>
    <t>Комплектовщик ( квота для инвалидов)</t>
  </si>
  <si>
    <t>Инженер-конструктор (квота для инвалидов)</t>
  </si>
  <si>
    <t>Инженер-технолог ( квота для инвалидов)</t>
  </si>
  <si>
    <t>Оператор станков с ЧПУ 3 разряда</t>
  </si>
  <si>
    <t>Фрезеровщик 4-6 разряда</t>
  </si>
  <si>
    <t>Директор по качеству ( квота для инвалидов)</t>
  </si>
  <si>
    <t>от 100 000 до 120 000</t>
  </si>
  <si>
    <t>Обрубщик литья</t>
  </si>
  <si>
    <t>Плавильщик металла и сплавов.</t>
  </si>
  <si>
    <t>Заливщик металла 4 разряд</t>
  </si>
  <si>
    <t>сменный</t>
  </si>
  <si>
    <t>от 35000 до 45000</t>
  </si>
  <si>
    <t>от 45000 до 60000</t>
  </si>
  <si>
    <t>Инженер испытатель</t>
  </si>
  <si>
    <t>70000-100000</t>
  </si>
  <si>
    <t>Инженер - технолог</t>
  </si>
  <si>
    <t>50000-80000</t>
  </si>
  <si>
    <t>Специалист по охране труда</t>
  </si>
  <si>
    <t>Инженер-программист</t>
  </si>
  <si>
    <t>Инженер - конструктор</t>
  </si>
  <si>
    <t>50000-10000</t>
  </si>
  <si>
    <t>Контролер станочных и слесарных работ 3-6 р.</t>
  </si>
  <si>
    <t>26000-47000</t>
  </si>
  <si>
    <t>Контролер станочных и слесарных работ 5-6 р.</t>
  </si>
  <si>
    <t>45000-60000</t>
  </si>
  <si>
    <t>Наждачник</t>
  </si>
  <si>
    <t>80000-135000</t>
  </si>
  <si>
    <t>Наладчик автоматов и полуавтоматов 4-6 р.</t>
  </si>
  <si>
    <t>Наладчик сварочного и газоплазморезательного оборудования 4-6 р.</t>
  </si>
  <si>
    <t>30000-10000</t>
  </si>
  <si>
    <t>Наладчик сварочного и газоплазморезательного оборудования</t>
  </si>
  <si>
    <t>45000-65000</t>
  </si>
  <si>
    <t xml:space="preserve">Сверловщик 2-3 р.  </t>
  </si>
  <si>
    <t>3000-45000</t>
  </si>
  <si>
    <t>40000-65000</t>
  </si>
  <si>
    <t>Слесарь - ремонтник</t>
  </si>
  <si>
    <t>40000-55000</t>
  </si>
  <si>
    <t>Инженер - спектрометрист</t>
  </si>
  <si>
    <t>27000-35000</t>
  </si>
  <si>
    <t>Укладчик - упаковщик</t>
  </si>
  <si>
    <t>30000-40000</t>
  </si>
  <si>
    <t>Электромонтер по ремонту и  обслуживанию электрооборудования</t>
  </si>
  <si>
    <t>80000-85000</t>
  </si>
  <si>
    <t>75000-80000</t>
  </si>
  <si>
    <t>78000-80000</t>
  </si>
  <si>
    <t>48000-130000</t>
  </si>
  <si>
    <t>68000 - 75000</t>
  </si>
  <si>
    <t>7(491) 277-94-66, 7(951) 101-94-75</t>
  </si>
  <si>
    <t>Слесарь по ремонту агрегатов</t>
  </si>
  <si>
    <t>58000-75000</t>
  </si>
  <si>
    <t>Слесарь-механик по ремонту авиационных приборов</t>
  </si>
  <si>
    <t>Слесарь-ремонтник(ремонт машин и оборудования различного назначения)</t>
  </si>
  <si>
    <t>Специалист</t>
  </si>
  <si>
    <t>Монтажник радио и специального оборудования летательных аппаратов</t>
  </si>
  <si>
    <t>Электромеханик по испытанию и ремонту электрооборудования летательных аппаратов</t>
  </si>
  <si>
    <t>Сторож(вахтер)</t>
  </si>
  <si>
    <t>Специалист по обеспечению безопасности производства</t>
  </si>
  <si>
    <t>43 000 - 46 000</t>
  </si>
  <si>
    <t>Инженер-сметчик</t>
  </si>
  <si>
    <t>33 000 - 46 000</t>
  </si>
  <si>
    <t>80000 - 85000</t>
  </si>
  <si>
    <t>Оператор станков с ПУ</t>
  </si>
  <si>
    <t>40000 - 80000</t>
  </si>
  <si>
    <t>7(910) 641-07-15</t>
  </si>
  <si>
    <t>Кладовщик</t>
  </si>
  <si>
    <t>60000 - 75000</t>
  </si>
  <si>
    <t>Распределитель работ  ( квота для инвалидов)</t>
  </si>
  <si>
    <t>Слесарь механосборочных работ ( квота для инвалидов)</t>
  </si>
  <si>
    <t>40 000 - 60 000</t>
  </si>
  <si>
    <t>Оператор станков с ЧПУ 3 разряда ( осужденные п. 2714)</t>
  </si>
  <si>
    <t>40 000 -60 000</t>
  </si>
  <si>
    <t xml:space="preserve">Инженер-технолог </t>
  </si>
  <si>
    <t xml:space="preserve">Ученик оператора станков с ЧПУ </t>
  </si>
  <si>
    <t>60829-119430</t>
  </si>
  <si>
    <t>Электросварщик ручной сварки</t>
  </si>
  <si>
    <t>37800-84000</t>
  </si>
  <si>
    <t>Оператор прецизионной фотолитографии</t>
  </si>
  <si>
    <t>37 000 - 55 000</t>
  </si>
  <si>
    <t>Обрубщик</t>
  </si>
  <si>
    <t>Ведущий инженер-технолог (нефтепереработка)</t>
  </si>
  <si>
    <t>Специалист по снабжению мтр, закупке работ и услуг</t>
  </si>
  <si>
    <t>7(916) 030-74-24</t>
  </si>
  <si>
    <t>Инженер- конструктор</t>
  </si>
  <si>
    <t>Аппаратчик очистки сточных вод</t>
  </si>
  <si>
    <t>60000-90000</t>
  </si>
  <si>
    <t>Оператор станков с программным управлением</t>
  </si>
  <si>
    <t>Контролер радиоэлектронной аппаратуры и приборов</t>
  </si>
  <si>
    <t>44000-50000</t>
  </si>
  <si>
    <t>Программист 1с</t>
  </si>
  <si>
    <t>Слесарь-сборщик летательных аппаратов</t>
  </si>
  <si>
    <t>Медицинская сестра</t>
  </si>
  <si>
    <t>Авиционный техник по радиоэлектронному оборудованию</t>
  </si>
  <si>
    <t>Техник-технолог</t>
  </si>
  <si>
    <t>Машинист насосных установок 4 разряда</t>
  </si>
  <si>
    <t>Электромонтер по ремонту и обслуживанию электрооборудования 4-5 разряда</t>
  </si>
  <si>
    <t>64900-70000</t>
  </si>
  <si>
    <t>Экономист 1 категории</t>
  </si>
  <si>
    <t>70 000 - 75 000</t>
  </si>
  <si>
    <t>80 000 - 90 000</t>
  </si>
  <si>
    <t>Начальник сектора-заместитель главного инженера конструкторского бюро</t>
  </si>
  <si>
    <t>60000-150000</t>
  </si>
  <si>
    <t>60000-120000</t>
  </si>
  <si>
    <t>Инженер-конструктор-технолог (разные категории)</t>
  </si>
  <si>
    <t>73 000 - 81 000</t>
  </si>
  <si>
    <t>Такелажник 3 разряда</t>
  </si>
  <si>
    <t>Столяр 4 разряда</t>
  </si>
  <si>
    <t>Маляр-штукатур 5 разряда</t>
  </si>
  <si>
    <t>52 000 - 60 000</t>
  </si>
  <si>
    <t>60000-100000</t>
  </si>
  <si>
    <t>Слесарь по обслуживанию тепловых сетей</t>
  </si>
  <si>
    <t>30298 - 42753</t>
  </si>
  <si>
    <t>Преподаватель проф. дисциплин (спец. технология машиностроения)</t>
  </si>
  <si>
    <t>40000 - 50000</t>
  </si>
  <si>
    <t>Гибкий график</t>
  </si>
  <si>
    <t>(491) 233-35-01</t>
  </si>
  <si>
    <t>Преподаватель физической культуры</t>
  </si>
  <si>
    <t>Монтажник радиоэлектронной аппаратуры и приборов 5 раряда</t>
  </si>
  <si>
    <t xml:space="preserve">Менеджер (инженер по закупкам) </t>
  </si>
  <si>
    <t>50000-120000</t>
  </si>
  <si>
    <t>5000-70000</t>
  </si>
  <si>
    <t>Химик</t>
  </si>
  <si>
    <t xml:space="preserve">Штамповщик </t>
  </si>
  <si>
    <t>от 30000 до 70000</t>
  </si>
  <si>
    <t>Водитель автомобиля с категорией Д</t>
  </si>
  <si>
    <t xml:space="preserve">Слесарь-сантехник </t>
  </si>
  <si>
    <t xml:space="preserve">Электромонтер по ремонту и обслуживанию </t>
  </si>
  <si>
    <t>до 60000</t>
  </si>
  <si>
    <t>Начальник смены(в промышленности)</t>
  </si>
  <si>
    <t>36000-46000</t>
  </si>
  <si>
    <t>Гравер</t>
  </si>
  <si>
    <t>35000-90000</t>
  </si>
  <si>
    <t>Инженер по договорам</t>
  </si>
  <si>
    <t>45000-58000</t>
  </si>
  <si>
    <t>Шлифовщик изделий электронной техники</t>
  </si>
  <si>
    <t>33000-43000</t>
  </si>
  <si>
    <t>42000-46000</t>
  </si>
  <si>
    <t>34000-46000</t>
  </si>
  <si>
    <t>Программист</t>
  </si>
  <si>
    <t>150000-200000</t>
  </si>
  <si>
    <t>(4912) 950667</t>
  </si>
  <si>
    <t>110000-120000</t>
  </si>
  <si>
    <t>Рабочий на производственное предприятие</t>
  </si>
  <si>
    <t>Инженер (асу тп)</t>
  </si>
  <si>
    <t>Слесарь - ремонтик</t>
  </si>
  <si>
    <t>65000-90000</t>
  </si>
  <si>
    <t>Помощник контролёра отк</t>
  </si>
  <si>
    <t>53000-55000</t>
  </si>
  <si>
    <t>4912258502</t>
  </si>
  <si>
    <t>Заместитель генерального директора по маркетингу и сбыту</t>
  </si>
  <si>
    <t>Контролер отдела технического контроля</t>
  </si>
  <si>
    <t>Монтажник радиоэлектронной аппаратуры и приборов 4-5 разряда</t>
  </si>
  <si>
    <t>62000-75000</t>
  </si>
  <si>
    <t>Слесарь по ремонту технологических установок</t>
  </si>
  <si>
    <t>30021-53624</t>
  </si>
  <si>
    <t>от 50000 до 70000</t>
  </si>
  <si>
    <t>Трубицина Юлия Олеговна, специалист по кадрам, 89209603458, uliya.trubitsyna@rus-vata.ru</t>
  </si>
  <si>
    <t>Паршина Татьяна Ивановна, начальник отдела кадров, 89308882500, 89308883778, Tatyana.Kiseleva@rus-vata.ru</t>
  </si>
  <si>
    <t>Оператор линии производства (квотируемое рабочее место)</t>
  </si>
  <si>
    <t>Заболотовская Ольга Анатольевна ведущий инженер ОУП                   8(49156)5-30-61</t>
  </si>
  <si>
    <t>Заболотовская Ольга Анатольевна ведущий инженер ОУП                    8(49156)5-30-61</t>
  </si>
  <si>
    <t>75000-100000</t>
  </si>
  <si>
    <t xml:space="preserve">7(491) 221-91-11
</t>
  </si>
  <si>
    <t>Оператор сушильных установок деревообрабатывающего цеха 4 разряда</t>
  </si>
  <si>
    <t>Заместитель начальника отдела ценообразования</t>
  </si>
  <si>
    <t>Укладчик пиломатериалов 4 разряда</t>
  </si>
  <si>
    <t>Начальник отдела учета и планирования материально-технического снабжения</t>
  </si>
  <si>
    <t>Ведущий инженер-программист</t>
  </si>
  <si>
    <t>Дворник-озеленитель</t>
  </si>
  <si>
    <t>Инженер-конструктор 2категории</t>
  </si>
  <si>
    <t>Работник кафе</t>
  </si>
  <si>
    <t>Преподаватель математики</t>
  </si>
  <si>
    <t>7(920) 638-78-56</t>
  </si>
  <si>
    <t>Инженер по смк</t>
  </si>
  <si>
    <t>Монтажник рэа и приборов</t>
  </si>
  <si>
    <t>50000-90000</t>
  </si>
  <si>
    <t>42000-45000</t>
  </si>
  <si>
    <t>Уборщик территорий</t>
  </si>
  <si>
    <t>45000-110000</t>
  </si>
  <si>
    <t>62000-70000</t>
  </si>
  <si>
    <t>80000-82000</t>
  </si>
  <si>
    <t>60000-80000</t>
  </si>
  <si>
    <t>Фельдшер</t>
  </si>
  <si>
    <t>55000-56000</t>
  </si>
  <si>
    <t>45100-45500</t>
  </si>
  <si>
    <t>26000-34000</t>
  </si>
  <si>
    <t>30000-51000</t>
  </si>
  <si>
    <t>30000-38000</t>
  </si>
  <si>
    <t>Водитель автомобиля грузового/специального</t>
  </si>
  <si>
    <t>35000-42000</t>
  </si>
  <si>
    <t>25000-33000</t>
  </si>
  <si>
    <t>32000-40000</t>
  </si>
  <si>
    <t>25000-31000</t>
  </si>
  <si>
    <t>46000-55000</t>
  </si>
  <si>
    <t xml:space="preserve">80000 - 100000 </t>
  </si>
  <si>
    <t>40000-130000</t>
  </si>
  <si>
    <t>Инженер-технолог в авиастроении</t>
  </si>
  <si>
    <t>45500-54000</t>
  </si>
  <si>
    <t>Руководитель группы</t>
  </si>
  <si>
    <t>Слесарь по кипиа</t>
  </si>
  <si>
    <t>61 300 - 77 300</t>
  </si>
  <si>
    <t>Слесарь-испытатель</t>
  </si>
  <si>
    <t>51000-70900</t>
  </si>
  <si>
    <t>Формовщик по выплавляемым моделям</t>
  </si>
  <si>
    <t>Менеджер по продвижению</t>
  </si>
  <si>
    <t>45000-48000</t>
  </si>
  <si>
    <t>(4912)22-77-78</t>
  </si>
  <si>
    <t>25000-34000</t>
  </si>
  <si>
    <t>35000-41000</t>
  </si>
  <si>
    <t>45000-49000</t>
  </si>
  <si>
    <t>25000-30000</t>
  </si>
  <si>
    <t>26000-45000</t>
  </si>
  <si>
    <t>45000-49600</t>
  </si>
  <si>
    <t>25000-27000</t>
  </si>
  <si>
    <t>Буфетчик</t>
  </si>
  <si>
    <t>48 000 - 55 000</t>
  </si>
  <si>
    <t>Кассир</t>
  </si>
  <si>
    <t xml:space="preserve">40 000 - 52 000 </t>
  </si>
  <si>
    <t>44000-47000</t>
  </si>
  <si>
    <t>56000-58000</t>
  </si>
  <si>
    <t>42800-43000</t>
  </si>
  <si>
    <t>48000-49000</t>
  </si>
  <si>
    <t>Слесарь-электрик по ремонту электрооборудования</t>
  </si>
  <si>
    <t>47000-48000</t>
  </si>
  <si>
    <t>29700-30000</t>
  </si>
  <si>
    <t>Швея</t>
  </si>
  <si>
    <t>Механик</t>
  </si>
  <si>
    <t>Инженер по гарантии</t>
  </si>
  <si>
    <t>70000-120000</t>
  </si>
  <si>
    <t>64785-80981</t>
  </si>
  <si>
    <t>22440-45000</t>
  </si>
  <si>
    <t>42000-52000</t>
  </si>
  <si>
    <t>55000-110000</t>
  </si>
  <si>
    <t>63152-69715</t>
  </si>
  <si>
    <t>42000-60000</t>
  </si>
  <si>
    <t>42000-66000</t>
  </si>
  <si>
    <t>45000-80600</t>
  </si>
  <si>
    <t>42000-77000</t>
  </si>
  <si>
    <t xml:space="preserve">Кладовщик </t>
  </si>
  <si>
    <t>37700-49700</t>
  </si>
  <si>
    <t>28200-65000</t>
  </si>
  <si>
    <t>Лифтер</t>
  </si>
  <si>
    <t>28000-35000</t>
  </si>
  <si>
    <t>59690-61446</t>
  </si>
  <si>
    <t>Менеджер</t>
  </si>
  <si>
    <t>65980-75775</t>
  </si>
  <si>
    <t>Начальник бюро (специализированного в прочих отраслях)</t>
  </si>
  <si>
    <t>47000-140000</t>
  </si>
  <si>
    <t>Прессовщик изделий из пластмасс</t>
  </si>
  <si>
    <t>60000-95000</t>
  </si>
  <si>
    <t>52144-59800</t>
  </si>
  <si>
    <t>Сборщик микросхем</t>
  </si>
  <si>
    <t>56000-120000</t>
  </si>
  <si>
    <t>54000-100000</t>
  </si>
  <si>
    <t>37000-110000</t>
  </si>
  <si>
    <t>55000-100000</t>
  </si>
  <si>
    <t>52000-85000</t>
  </si>
  <si>
    <t>Слесарь-сантехник</t>
  </si>
  <si>
    <t>8(4912)50-29-03</t>
  </si>
  <si>
    <t>Экономист в планово-экономический отдел</t>
  </si>
  <si>
    <t>8(4912)21-14-16</t>
  </si>
  <si>
    <t>37 000 - 60 500</t>
  </si>
  <si>
    <t>55600-69000</t>
  </si>
  <si>
    <t>Машинист крана автомобильного</t>
  </si>
  <si>
    <t>59300-69700</t>
  </si>
  <si>
    <t>Оператор ЭВМ</t>
  </si>
  <si>
    <t>58000-63000</t>
  </si>
  <si>
    <t>Склейщик пьезоэлементов</t>
  </si>
  <si>
    <t>45700-82000</t>
  </si>
  <si>
    <t>53000-65500</t>
  </si>
  <si>
    <t>44000-130000</t>
  </si>
  <si>
    <t>40000-80000</t>
  </si>
  <si>
    <t>54300-59100</t>
  </si>
  <si>
    <t>Контролер в литейном производстве</t>
  </si>
  <si>
    <t>51000-54000</t>
  </si>
  <si>
    <t>90 000 -                             150 000</t>
  </si>
  <si>
    <t>Главный специалист</t>
  </si>
  <si>
    <t>Главный специалист по го и чс</t>
  </si>
  <si>
    <t>30000- 36 000</t>
  </si>
  <si>
    <t>Оператор автоматических линий станков и установок</t>
  </si>
  <si>
    <t>25 000- 30 000</t>
  </si>
  <si>
    <t>33 000-42 000</t>
  </si>
  <si>
    <t>30 000-36 000</t>
  </si>
  <si>
    <t>Инженер по метрологии лаборатории измерительной техники</t>
  </si>
  <si>
    <t>Слесарь-сборщик радиоэлектронной аппаратуры и приборов(3-5 разряд)</t>
  </si>
  <si>
    <t>69000-86000</t>
  </si>
  <si>
    <t>Заливщик компаундами</t>
  </si>
  <si>
    <t>(4912) 938599</t>
  </si>
  <si>
    <t>Слесарь-сборщик изделий точной механики (гироскопы, акселерометры) в ракетно-космической промышленности</t>
  </si>
  <si>
    <t>Ученик монтажника радиоэлектронной аппаратуры и приборов</t>
  </si>
  <si>
    <t>7(491) 293-83-11</t>
  </si>
  <si>
    <t xml:space="preserve">Газорезчик </t>
  </si>
  <si>
    <t>(4912)466499</t>
  </si>
  <si>
    <t>(4912)758593</t>
  </si>
  <si>
    <t>Гальваник(3 разряда)</t>
  </si>
  <si>
    <t>(4912)758594</t>
  </si>
  <si>
    <t>27000-70000</t>
  </si>
  <si>
    <t>Слесарь-механик (3 разряда)</t>
  </si>
  <si>
    <t>30000-70000</t>
  </si>
  <si>
    <t>(4912)758595</t>
  </si>
  <si>
    <t>Слесарь-сантехник(6 разряда)</t>
  </si>
  <si>
    <t>Токарь(6 рязряда)</t>
  </si>
  <si>
    <t>22440-40000</t>
  </si>
  <si>
    <t>(4912)720394</t>
  </si>
  <si>
    <t>Главный энергетик(в прочих отраслях)</t>
  </si>
  <si>
    <t xml:space="preserve"> (491) 272-02-82</t>
  </si>
  <si>
    <t xml:space="preserve">Маляр </t>
  </si>
  <si>
    <t>22440-30000</t>
  </si>
  <si>
    <t>Начальник отдела ОТ и ЧС</t>
  </si>
  <si>
    <t>27700-40000</t>
  </si>
  <si>
    <t>Начальник штаба по делам ГО и ЧС</t>
  </si>
  <si>
    <t>22440-25000</t>
  </si>
  <si>
    <t>(4912)720461</t>
  </si>
  <si>
    <t>Преподаватель проф. дисциплин (экономика и бух.учет)</t>
  </si>
  <si>
    <t>Преподаватель проф. дисциплин (информационные системы и программирование)</t>
  </si>
  <si>
    <t>Специалист в области охраны труда</t>
  </si>
  <si>
    <t>25100-30000</t>
  </si>
  <si>
    <t>Машинист автогрейдера 6 разряд</t>
  </si>
  <si>
    <t>71800-89750</t>
  </si>
  <si>
    <t>87400-109250</t>
  </si>
  <si>
    <t>67200-84000</t>
  </si>
  <si>
    <t>72800-91000</t>
  </si>
  <si>
    <t>66255-82818</t>
  </si>
  <si>
    <t>70300-87875</t>
  </si>
  <si>
    <t>32500-40000</t>
  </si>
  <si>
    <t>48500-61000</t>
  </si>
  <si>
    <t>58500-101500</t>
  </si>
  <si>
    <t>Намотчик катушек</t>
  </si>
  <si>
    <t>50300-70000</t>
  </si>
  <si>
    <t>43900-76000</t>
  </si>
  <si>
    <t>45000 - 50000</t>
  </si>
  <si>
    <t>40000 - 45000</t>
  </si>
  <si>
    <t>50000 - 55000</t>
  </si>
  <si>
    <t xml:space="preserve">30000 - 35000 </t>
  </si>
  <si>
    <t>27000 - 30000</t>
  </si>
  <si>
    <t>50 000 - 150000</t>
  </si>
  <si>
    <t>14. ООО "РН -Смазочные материалы"</t>
  </si>
  <si>
    <t>Заболотовская Ольга Анатольевна ведущий инженер ОУП                                      8(49156)5-30-61</t>
  </si>
  <si>
    <t>Заболотовская Ольга Анатольевна ведущий инженер ОУП                                8(49156)5-30-61</t>
  </si>
  <si>
    <t>Заболотовская Ольга Анатольевна ведущий инженер ОУП                                  8(49156)5-30-61</t>
  </si>
  <si>
    <t>Заболотовская Ольга Анатольевна ведущий инженер ОУП                               8(49156)5-30-61</t>
  </si>
  <si>
    <t>Заболотовская Ольга Анатольевна ведущий инженер ОУП                                 8(49156)5-30-61</t>
  </si>
  <si>
    <t>Заболотовская Ольга Анатольевна ведущий инженер ОУП                             8(49156)5-30-61</t>
  </si>
  <si>
    <t>Заболотовская Ольга Анатольевна ведущий инженер ОУП                              8(49156)5-30-61</t>
  </si>
  <si>
    <t>Заболотовская Ольга Анатольевна ведущий инженер ОУП                                    8(49156)5-30-61</t>
  </si>
  <si>
    <t>Заболотовская Ольга Анатольевна ведущий инженер ОУП                            8(49156)5-30-61</t>
  </si>
  <si>
    <t>Заболотовская Ольга Анатольевна ведущий инженер ОУП                  8(49156)5-30-61</t>
  </si>
  <si>
    <t>Горный мастер</t>
  </si>
  <si>
    <t>Водитель автомобиля (специального)  6 разряд</t>
  </si>
  <si>
    <t>Слесарь -ремонтник</t>
  </si>
  <si>
    <t>Водитель автомобиля Белаз</t>
  </si>
  <si>
    <t>Машинист экскаватора</t>
  </si>
  <si>
    <t>Слесарь по КИПиА</t>
  </si>
  <si>
    <t>Инженер АСУ ТП</t>
  </si>
  <si>
    <t>Машинист бульдозера</t>
  </si>
  <si>
    <t>Потребность в рабочей силе  организаций оборонно-промышленного комплекса региона  по состоянию на 12.11.2025 г.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</si>
</sst>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Arial"/>
      <family val="2"/>
      <charset val="204"/>
    </font>
    <font>
      <u/>
      <sz val="11"/>
      <color theme="10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9.9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45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3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2" fontId="0" fillId="0" borderId="0" xfId="0" applyNumberFormat="1"/>
    <xf numFmtId="2" fontId="0" fillId="0" borderId="0" xfId="0" applyNumberFormat="1" applyFill="1" applyBorder="1" applyAlignment="1">
      <alignment horizontal="center" vertical="center" wrapText="1"/>
    </xf>
    <xf numFmtId="2" fontId="0" fillId="0" borderId="0" xfId="0" applyNumberFormat="1" applyBorder="1"/>
    <xf numFmtId="0" fontId="3" fillId="0" borderId="1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6" fillId="6" borderId="53" xfId="0" applyFont="1" applyFill="1" applyBorder="1" applyAlignment="1">
      <alignment horizontal="center" vertical="top"/>
    </xf>
    <xf numFmtId="0" fontId="2" fillId="2" borderId="53" xfId="0" applyFont="1" applyFill="1" applyBorder="1" applyAlignment="1">
      <alignment horizontal="justify" vertical="top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52" xfId="0" applyNumberFormat="1" applyFont="1" applyFill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3" fontId="9" fillId="0" borderId="4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8" borderId="2" xfId="0" applyFont="1" applyFill="1" applyBorder="1" applyAlignment="1">
      <alignment horizontal="left" vertical="top"/>
    </xf>
    <xf numFmtId="0" fontId="9" fillId="0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7" fillId="6" borderId="23" xfId="0" applyNumberFormat="1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7" fillId="6" borderId="32" xfId="0" applyNumberFormat="1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left" vertical="center" wrapText="1"/>
    </xf>
    <xf numFmtId="0" fontId="7" fillId="6" borderId="23" xfId="0" applyNumberFormat="1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 wrapText="1"/>
    </xf>
    <xf numFmtId="0" fontId="7" fillId="6" borderId="32" xfId="0" applyNumberFormat="1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left" vertical="top" wrapText="1"/>
    </xf>
    <xf numFmtId="0" fontId="7" fillId="4" borderId="23" xfId="2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6" borderId="9" xfId="0" applyNumberFormat="1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3" borderId="21" xfId="2" applyFont="1" applyFill="1" applyBorder="1" applyAlignment="1" applyProtection="1">
      <alignment horizontal="center" vertical="center"/>
    </xf>
    <xf numFmtId="0" fontId="8" fillId="2" borderId="9" xfId="2" applyFont="1" applyFill="1" applyBorder="1" applyAlignment="1" applyProtection="1">
      <alignment horizontal="center" vertical="center"/>
    </xf>
    <xf numFmtId="0" fontId="7" fillId="2" borderId="2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vertical="top" wrapText="1"/>
    </xf>
    <xf numFmtId="0" fontId="7" fillId="6" borderId="9" xfId="0" applyNumberFormat="1" applyFont="1" applyFill="1" applyBorder="1" applyAlignment="1">
      <alignment horizontal="center" vertical="top" wrapText="1"/>
    </xf>
    <xf numFmtId="0" fontId="9" fillId="2" borderId="43" xfId="0" applyFont="1" applyFill="1" applyBorder="1" applyAlignment="1">
      <alignment horizontal="center" vertical="center" wrapText="1"/>
    </xf>
    <xf numFmtId="0" fontId="9" fillId="2" borderId="36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vertical="top" wrapText="1"/>
    </xf>
    <xf numFmtId="0" fontId="9" fillId="0" borderId="55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vertical="top" wrapText="1"/>
    </xf>
    <xf numFmtId="0" fontId="9" fillId="4" borderId="3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top" wrapText="1"/>
    </xf>
    <xf numFmtId="0" fontId="12" fillId="2" borderId="2" xfId="0" applyFont="1" applyFill="1" applyBorder="1" applyAlignment="1">
      <alignment horizontal="center" vertical="top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8" borderId="37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justify" vertical="top" wrapText="1"/>
    </xf>
    <xf numFmtId="0" fontId="11" fillId="6" borderId="23" xfId="0" applyFont="1" applyFill="1" applyBorder="1" applyAlignment="1">
      <alignment horizontal="center" vertical="top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justify" vertical="top"/>
    </xf>
    <xf numFmtId="0" fontId="11" fillId="6" borderId="2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justify" vertical="top"/>
    </xf>
    <xf numFmtId="0" fontId="11" fillId="6" borderId="9" xfId="0" applyFont="1" applyFill="1" applyBorder="1" applyAlignment="1">
      <alignment horizontal="center" vertical="top"/>
    </xf>
    <xf numFmtId="0" fontId="9" fillId="3" borderId="4" xfId="0" applyNumberFormat="1" applyFont="1" applyFill="1" applyBorder="1" applyAlignment="1">
      <alignment horizontal="center" vertical="center" wrapText="1"/>
    </xf>
    <xf numFmtId="0" fontId="9" fillId="3" borderId="52" xfId="0" applyNumberFormat="1" applyFont="1" applyFill="1" applyBorder="1" applyAlignment="1">
      <alignment horizontal="center" vertical="center" wrapText="1"/>
    </xf>
    <xf numFmtId="0" fontId="9" fillId="3" borderId="2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top"/>
    </xf>
    <xf numFmtId="0" fontId="2" fillId="3" borderId="7" xfId="0" applyNumberFormat="1" applyFont="1" applyFill="1" applyBorder="1" applyAlignment="1">
      <alignment horizontal="center" vertical="center"/>
    </xf>
    <xf numFmtId="3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3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top" wrapText="1"/>
    </xf>
    <xf numFmtId="3" fontId="2" fillId="3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top"/>
    </xf>
    <xf numFmtId="0" fontId="2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0" fontId="2" fillId="3" borderId="54" xfId="0" applyFont="1" applyFill="1" applyBorder="1" applyAlignment="1">
      <alignment horizontal="justify" vertical="top" wrapText="1"/>
    </xf>
    <xf numFmtId="0" fontId="0" fillId="0" borderId="2" xfId="0" applyNumberFormat="1" applyFont="1" applyFill="1" applyBorder="1" applyAlignment="1" applyProtection="1">
      <alignment horizont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2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3" fontId="9" fillId="3" borderId="4" xfId="0" applyNumberFormat="1" applyFont="1" applyFill="1" applyBorder="1" applyAlignment="1">
      <alignment horizontal="center" vertical="center" wrapText="1"/>
    </xf>
    <xf numFmtId="3" fontId="9" fillId="3" borderId="2" xfId="0" applyNumberFormat="1" applyFont="1" applyFill="1" applyBorder="1" applyAlignment="1">
      <alignment horizontal="center" vertical="center" wrapText="1"/>
    </xf>
    <xf numFmtId="3" fontId="9" fillId="3" borderId="5" xfId="0" applyNumberFormat="1" applyFont="1" applyFill="1" applyBorder="1" applyAlignment="1">
      <alignment horizontal="center" vertical="center" wrapText="1"/>
    </xf>
    <xf numFmtId="3" fontId="9" fillId="3" borderId="52" xfId="0" applyNumberFormat="1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5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wrapText="1"/>
    </xf>
    <xf numFmtId="0" fontId="9" fillId="3" borderId="37" xfId="0" applyFont="1" applyFill="1" applyBorder="1" applyAlignment="1">
      <alignment horizontal="left" vertical="center" wrapText="1"/>
    </xf>
    <xf numFmtId="0" fontId="9" fillId="3" borderId="60" xfId="0" applyFont="1" applyFill="1" applyBorder="1" applyAlignment="1">
      <alignment horizontal="left" vertical="center" wrapText="1"/>
    </xf>
    <xf numFmtId="0" fontId="9" fillId="3" borderId="39" xfId="0" applyFont="1" applyFill="1" applyBorder="1" applyAlignment="1">
      <alignment horizontal="left" vertical="center" wrapText="1"/>
    </xf>
    <xf numFmtId="0" fontId="9" fillId="3" borderId="58" xfId="0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2" xfId="2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9" fillId="4" borderId="8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37" xfId="0" applyNumberFormat="1" applyFont="1" applyFill="1" applyBorder="1" applyAlignment="1">
      <alignment horizontal="center" vertical="center" wrapText="1"/>
    </xf>
    <xf numFmtId="0" fontId="9" fillId="0" borderId="51" xfId="0" applyFont="1" applyFill="1" applyBorder="1" applyAlignment="1">
      <alignment horizontal="center" vertical="center" wrapText="1"/>
    </xf>
    <xf numFmtId="0" fontId="7" fillId="6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" fontId="7" fillId="8" borderId="56" xfId="0" applyNumberFormat="1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/>
    </xf>
    <xf numFmtId="0" fontId="9" fillId="6" borderId="50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9" fillId="3" borderId="5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9" fillId="3" borderId="50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9" fillId="6" borderId="51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7" fillId="6" borderId="23" xfId="2" applyNumberFormat="1" applyFont="1" applyFill="1" applyBorder="1" applyAlignment="1" applyProtection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0" fontId="11" fillId="6" borderId="9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NumberFormat="1" applyFont="1" applyFill="1" applyBorder="1" applyAlignment="1">
      <alignment horizontal="center" vertical="center" wrapText="1"/>
    </xf>
    <xf numFmtId="0" fontId="9" fillId="3" borderId="5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3" borderId="55" xfId="0" applyFont="1" applyFill="1" applyBorder="1" applyAlignment="1">
      <alignment horizontal="left" vertical="center" wrapText="1"/>
    </xf>
    <xf numFmtId="0" fontId="7" fillId="6" borderId="2" xfId="0" applyNumberFormat="1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7" xfId="0" applyNumberFormat="1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1" fontId="7" fillId="6" borderId="24" xfId="0" applyNumberFormat="1" applyFont="1" applyFill="1" applyBorder="1" applyAlignment="1">
      <alignment horizontal="center" vertical="center"/>
    </xf>
    <xf numFmtId="1" fontId="11" fillId="6" borderId="23" xfId="0" applyNumberFormat="1" applyFont="1" applyFill="1" applyBorder="1" applyAlignment="1">
      <alignment horizontal="center" vertical="center" wrapText="1"/>
    </xf>
    <xf numFmtId="0" fontId="11" fillId="6" borderId="23" xfId="0" applyNumberFormat="1" applyFont="1" applyFill="1" applyBorder="1" applyAlignment="1">
      <alignment horizontal="center" vertical="center" wrapText="1"/>
    </xf>
    <xf numFmtId="0" fontId="11" fillId="6" borderId="53" xfId="0" applyFont="1" applyFill="1" applyBorder="1" applyAlignment="1">
      <alignment horizontal="center" vertical="center" wrapText="1"/>
    </xf>
    <xf numFmtId="0" fontId="11" fillId="6" borderId="31" xfId="0" applyNumberFormat="1" applyFont="1" applyFill="1" applyBorder="1" applyAlignment="1">
      <alignment horizontal="center" vertical="center" wrapText="1"/>
    </xf>
    <xf numFmtId="3" fontId="9" fillId="3" borderId="55" xfId="0" applyNumberFormat="1" applyFont="1" applyFill="1" applyBorder="1" applyAlignment="1">
      <alignment horizontal="center" vertical="center" wrapText="1"/>
    </xf>
    <xf numFmtId="0" fontId="9" fillId="3" borderId="5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horizontal="center" vertical="center" wrapText="1"/>
    </xf>
    <xf numFmtId="3" fontId="9" fillId="3" borderId="5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top"/>
    </xf>
    <xf numFmtId="0" fontId="3" fillId="2" borderId="9" xfId="0" applyFont="1" applyFill="1" applyBorder="1" applyAlignment="1">
      <alignment vertical="top" wrapText="1"/>
    </xf>
    <xf numFmtId="0" fontId="3" fillId="6" borderId="9" xfId="0" applyFont="1" applyFill="1" applyBorder="1" applyAlignment="1">
      <alignment horizontal="center" vertical="center" wrapText="1"/>
    </xf>
    <xf numFmtId="0" fontId="14" fillId="3" borderId="0" xfId="2" applyFont="1" applyFill="1" applyAlignment="1" applyProtection="1">
      <alignment vertical="center" wrapText="1"/>
    </xf>
    <xf numFmtId="0" fontId="14" fillId="3" borderId="2" xfId="2" applyFont="1" applyFill="1" applyBorder="1" applyAlignment="1" applyProtection="1">
      <alignment vertical="center" wrapText="1"/>
    </xf>
    <xf numFmtId="0" fontId="14" fillId="3" borderId="0" xfId="2" applyFont="1" applyFill="1" applyAlignment="1" applyProtection="1">
      <alignment vertical="center"/>
    </xf>
    <xf numFmtId="164" fontId="2" fillId="0" borderId="0" xfId="0" applyNumberFormat="1" applyFont="1" applyAlignment="1">
      <alignment horizontal="justify" vertical="top"/>
    </xf>
    <xf numFmtId="0" fontId="1" fillId="0" borderId="2" xfId="0" applyFont="1" applyBorder="1" applyAlignment="1">
      <alignment horizontal="center" vertical="center" wrapText="1"/>
    </xf>
    <xf numFmtId="0" fontId="14" fillId="0" borderId="2" xfId="2" applyFont="1" applyBorder="1" applyAlignment="1" applyProtection="1">
      <alignment vertical="center" wrapText="1"/>
    </xf>
    <xf numFmtId="0" fontId="2" fillId="3" borderId="2" xfId="0" applyNumberFormat="1" applyFont="1" applyFill="1" applyBorder="1" applyAlignment="1" applyProtection="1"/>
    <xf numFmtId="0" fontId="9" fillId="0" borderId="4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9" fillId="0" borderId="5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8" fillId="3" borderId="14" xfId="2" applyFont="1" applyFill="1" applyBorder="1" applyAlignment="1" applyProtection="1">
      <alignment horizontal="center" vertical="center" wrapText="1"/>
    </xf>
    <xf numFmtId="0" fontId="8" fillId="0" borderId="7" xfId="2" applyFont="1" applyFill="1" applyBorder="1" applyAlignment="1" applyProtection="1">
      <alignment horizontal="center" vertical="center" wrapText="1"/>
    </xf>
    <xf numFmtId="0" fontId="8" fillId="3" borderId="7" xfId="2" applyFont="1" applyFill="1" applyBorder="1" applyAlignment="1" applyProtection="1">
      <alignment horizontal="center" vertical="center" wrapText="1"/>
    </xf>
    <xf numFmtId="0" fontId="8" fillId="3" borderId="12" xfId="2" applyFont="1" applyFill="1" applyBorder="1" applyAlignment="1" applyProtection="1">
      <alignment horizontal="center" vertical="center" wrapText="1"/>
    </xf>
    <xf numFmtId="3" fontId="9" fillId="0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61" xfId="0" applyFont="1" applyFill="1" applyBorder="1" applyAlignment="1">
      <alignment horizontal="left" vertical="center" wrapText="1"/>
    </xf>
    <xf numFmtId="3" fontId="9" fillId="3" borderId="6" xfId="0" applyNumberFormat="1" applyFont="1" applyFill="1" applyBorder="1" applyAlignment="1">
      <alignment horizontal="center" vertical="center" wrapText="1"/>
    </xf>
    <xf numFmtId="0" fontId="9" fillId="0" borderId="60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horizontal="left" vertical="center" wrapText="1"/>
    </xf>
    <xf numFmtId="0" fontId="9" fillId="0" borderId="55" xfId="0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9" fillId="3" borderId="68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3" fontId="9" fillId="3" borderId="7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9" fillId="3" borderId="69" xfId="0" applyFont="1" applyFill="1" applyBorder="1" applyAlignment="1">
      <alignment horizontal="left" vertical="center" wrapText="1"/>
    </xf>
    <xf numFmtId="0" fontId="9" fillId="3" borderId="69" xfId="0" applyFont="1" applyFill="1" applyBorder="1" applyAlignment="1">
      <alignment horizontal="center" vertical="center" wrapText="1"/>
    </xf>
    <xf numFmtId="3" fontId="9" fillId="3" borderId="69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 wrapText="1"/>
    </xf>
    <xf numFmtId="3" fontId="9" fillId="0" borderId="52" xfId="0" applyNumberFormat="1" applyFont="1" applyFill="1" applyBorder="1" applyAlignment="1">
      <alignment horizontal="center" vertical="center" wrapText="1"/>
    </xf>
    <xf numFmtId="0" fontId="9" fillId="0" borderId="62" xfId="0" applyFont="1" applyFill="1" applyBorder="1" applyAlignment="1">
      <alignment horizontal="center" vertical="center" wrapText="1"/>
    </xf>
    <xf numFmtId="3" fontId="9" fillId="0" borderId="55" xfId="0" applyNumberFormat="1" applyFont="1" applyFill="1" applyBorder="1" applyAlignment="1">
      <alignment horizontal="center" vertical="center" wrapText="1"/>
    </xf>
    <xf numFmtId="0" fontId="9" fillId="0" borderId="6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3" borderId="70" xfId="0" applyFont="1" applyFill="1" applyBorder="1" applyAlignment="1">
      <alignment horizontal="left" vertical="center" wrapText="1"/>
    </xf>
    <xf numFmtId="0" fontId="9" fillId="3" borderId="5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left" vertical="top" wrapText="1"/>
    </xf>
    <xf numFmtId="0" fontId="7" fillId="6" borderId="5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7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top" wrapText="1"/>
    </xf>
    <xf numFmtId="0" fontId="7" fillId="6" borderId="2" xfId="0" applyFont="1" applyFill="1" applyBorder="1" applyAlignment="1">
      <alignment horizontal="center" vertical="center" wrapText="1"/>
    </xf>
    <xf numFmtId="0" fontId="6" fillId="8" borderId="2" xfId="0" applyNumberFormat="1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left" vertical="top"/>
    </xf>
    <xf numFmtId="0" fontId="7" fillId="6" borderId="31" xfId="0" applyFont="1" applyFill="1" applyBorder="1" applyAlignment="1">
      <alignment horizontal="center" vertical="center" wrapText="1"/>
    </xf>
    <xf numFmtId="3" fontId="9" fillId="0" borderId="8" xfId="0" applyNumberFormat="1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 wrapText="1"/>
    </xf>
    <xf numFmtId="0" fontId="8" fillId="0" borderId="2" xfId="2" applyFont="1" applyFill="1" applyBorder="1" applyAlignment="1" applyProtection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 vertical="center" wrapText="1"/>
    </xf>
    <xf numFmtId="0" fontId="15" fillId="9" borderId="2" xfId="0" applyFont="1" applyFill="1" applyBorder="1" applyAlignment="1">
      <alignment horizontal="left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7" borderId="18" xfId="2" applyFont="1" applyFill="1" applyBorder="1" applyAlignment="1" applyProtection="1">
      <alignment horizontal="center" vertical="center"/>
    </xf>
    <xf numFmtId="0" fontId="7" fillId="7" borderId="19" xfId="2" applyFont="1" applyFill="1" applyBorder="1" applyAlignment="1" applyProtection="1">
      <alignment horizontal="center" vertical="center"/>
    </xf>
    <xf numFmtId="0" fontId="7" fillId="7" borderId="20" xfId="2" applyFont="1" applyFill="1" applyBorder="1" applyAlignment="1" applyProtection="1">
      <alignment horizontal="center" vertical="center"/>
    </xf>
    <xf numFmtId="0" fontId="7" fillId="7" borderId="45" xfId="0" applyFont="1" applyFill="1" applyBorder="1" applyAlignment="1">
      <alignment horizontal="center" vertical="center" wrapText="1"/>
    </xf>
    <xf numFmtId="0" fontId="7" fillId="7" borderId="46" xfId="0" applyFont="1" applyFill="1" applyBorder="1" applyAlignment="1">
      <alignment horizontal="center" vertical="center" wrapText="1"/>
    </xf>
    <xf numFmtId="0" fontId="7" fillId="7" borderId="47" xfId="0" applyFont="1" applyFill="1" applyBorder="1" applyAlignment="1">
      <alignment horizontal="center" vertical="center" wrapText="1"/>
    </xf>
    <xf numFmtId="0" fontId="7" fillId="2" borderId="66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67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top" wrapText="1"/>
    </xf>
    <xf numFmtId="0" fontId="7" fillId="2" borderId="25" xfId="0" applyFont="1" applyFill="1" applyBorder="1" applyAlignment="1">
      <alignment horizontal="center" vertical="top" wrapText="1"/>
    </xf>
    <xf numFmtId="0" fontId="7" fillId="2" borderId="26" xfId="0" applyFont="1" applyFill="1" applyBorder="1" applyAlignment="1">
      <alignment horizontal="center" vertical="top" wrapText="1"/>
    </xf>
    <xf numFmtId="0" fontId="7" fillId="2" borderId="3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 wrapText="1"/>
    </xf>
    <xf numFmtId="0" fontId="7" fillId="2" borderId="38" xfId="0" applyFont="1" applyFill="1" applyBorder="1" applyAlignment="1">
      <alignment horizontal="center" vertical="top" wrapText="1"/>
    </xf>
    <xf numFmtId="0" fontId="7" fillId="7" borderId="37" xfId="0" applyFont="1" applyFill="1" applyBorder="1" applyAlignment="1">
      <alignment horizontal="center" vertical="center" wrapText="1"/>
    </xf>
    <xf numFmtId="0" fontId="7" fillId="7" borderId="54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27" xfId="0" applyFont="1" applyFill="1" applyBorder="1" applyAlignment="1">
      <alignment horizontal="center" vertical="top" wrapText="1"/>
    </xf>
    <xf numFmtId="0" fontId="7" fillId="7" borderId="28" xfId="0" applyFont="1" applyFill="1" applyBorder="1" applyAlignment="1">
      <alignment horizontal="center" vertical="top" wrapText="1"/>
    </xf>
    <xf numFmtId="0" fontId="7" fillId="7" borderId="29" xfId="0" applyFont="1" applyFill="1" applyBorder="1" applyAlignment="1">
      <alignment horizontal="center" vertical="top" wrapText="1"/>
    </xf>
    <xf numFmtId="0" fontId="7" fillId="2" borderId="18" xfId="0" applyFont="1" applyFill="1" applyBorder="1" applyAlignment="1">
      <alignment horizontal="center" vertical="top" wrapText="1"/>
    </xf>
    <xf numFmtId="0" fontId="7" fillId="2" borderId="19" xfId="0" applyFont="1" applyFill="1" applyBorder="1" applyAlignment="1">
      <alignment horizontal="center" vertical="top" wrapText="1"/>
    </xf>
    <xf numFmtId="0" fontId="7" fillId="2" borderId="20" xfId="0" applyFont="1" applyFill="1" applyBorder="1" applyAlignment="1">
      <alignment horizontal="center" vertical="top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7" fillId="7" borderId="18" xfId="0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top"/>
    </xf>
    <xf numFmtId="0" fontId="2" fillId="2" borderId="46" xfId="0" applyFont="1" applyFill="1" applyBorder="1" applyAlignment="1">
      <alignment horizontal="center" vertical="top"/>
    </xf>
    <xf numFmtId="0" fontId="2" fillId="2" borderId="47" xfId="0" applyFont="1" applyFill="1" applyBorder="1" applyAlignment="1">
      <alignment horizontal="center" vertical="top"/>
    </xf>
    <xf numFmtId="0" fontId="7" fillId="7" borderId="18" xfId="2" applyFont="1" applyFill="1" applyBorder="1" applyAlignment="1" applyProtection="1">
      <alignment horizontal="center" vertical="center" wrapText="1"/>
    </xf>
    <xf numFmtId="0" fontId="7" fillId="7" borderId="19" xfId="2" applyFont="1" applyFill="1" applyBorder="1" applyAlignment="1" applyProtection="1">
      <alignment horizontal="center" vertical="center" wrapText="1"/>
    </xf>
    <xf numFmtId="0" fontId="7" fillId="7" borderId="20" xfId="2" applyFont="1" applyFill="1" applyBorder="1" applyAlignment="1" applyProtection="1">
      <alignment horizontal="center" vertical="center" wrapText="1"/>
    </xf>
    <xf numFmtId="0" fontId="7" fillId="7" borderId="29" xfId="0" applyFont="1" applyFill="1" applyBorder="1" applyAlignment="1">
      <alignment horizontal="center" vertical="center" wrapText="1"/>
    </xf>
    <xf numFmtId="0" fontId="7" fillId="7" borderId="27" xfId="0" applyFont="1" applyFill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 wrapText="1"/>
    </xf>
    <xf numFmtId="0" fontId="7" fillId="7" borderId="4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42" xfId="0" applyFont="1" applyFill="1" applyBorder="1" applyAlignment="1">
      <alignment horizontal="center" vertical="center" wrapText="1"/>
    </xf>
    <xf numFmtId="0" fontId="7" fillId="7" borderId="59" xfId="0" applyFont="1" applyFill="1" applyBorder="1" applyAlignment="1">
      <alignment horizontal="center" vertical="center" wrapText="1"/>
    </xf>
    <xf numFmtId="0" fontId="7" fillId="7" borderId="48" xfId="0" applyFont="1" applyFill="1" applyBorder="1" applyAlignment="1">
      <alignment horizontal="center" vertical="center" wrapText="1"/>
    </xf>
    <xf numFmtId="0" fontId="7" fillId="7" borderId="36" xfId="0" applyFont="1" applyFill="1" applyBorder="1" applyAlignment="1">
      <alignment horizontal="center" vertical="center" wrapText="1"/>
    </xf>
    <xf numFmtId="0" fontId="11" fillId="7" borderId="4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42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11" fillId="7" borderId="43" xfId="0" applyFont="1" applyFill="1" applyBorder="1" applyAlignment="1">
      <alignment horizontal="center" vertical="center" wrapText="1"/>
    </xf>
    <xf numFmtId="0" fontId="0" fillId="0" borderId="48" xfId="0" applyBorder="1"/>
    <xf numFmtId="0" fontId="0" fillId="0" borderId="49" xfId="0" applyBorder="1"/>
    <xf numFmtId="0" fontId="9" fillId="2" borderId="18" xfId="0" applyFont="1" applyFill="1" applyBorder="1" applyAlignment="1">
      <alignment horizontal="center" vertical="top"/>
    </xf>
    <xf numFmtId="0" fontId="9" fillId="2" borderId="19" xfId="0" applyFont="1" applyFill="1" applyBorder="1" applyAlignment="1">
      <alignment horizontal="center" vertical="top"/>
    </xf>
    <xf numFmtId="0" fontId="9" fillId="2" borderId="26" xfId="0" applyFont="1" applyFill="1" applyBorder="1" applyAlignment="1">
      <alignment horizontal="center" vertical="top"/>
    </xf>
    <xf numFmtId="0" fontId="7" fillId="7" borderId="43" xfId="0" applyFont="1" applyFill="1" applyBorder="1" applyAlignment="1">
      <alignment horizontal="center" vertical="center" wrapText="1"/>
    </xf>
    <xf numFmtId="0" fontId="7" fillId="7" borderId="49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7" fillId="7" borderId="38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top" wrapText="1"/>
    </xf>
    <xf numFmtId="0" fontId="11" fillId="7" borderId="24" xfId="0" applyFont="1" applyFill="1" applyBorder="1" applyAlignment="1">
      <alignment horizontal="center" vertical="center"/>
    </xf>
    <xf numFmtId="0" fontId="11" fillId="7" borderId="25" xfId="0" applyFont="1" applyFill="1" applyBorder="1" applyAlignment="1">
      <alignment horizontal="center" vertical="center"/>
    </xf>
    <xf numFmtId="0" fontId="11" fillId="7" borderId="26" xfId="0" applyFont="1" applyFill="1" applyBorder="1" applyAlignment="1">
      <alignment horizontal="center" vertical="center"/>
    </xf>
    <xf numFmtId="0" fontId="11" fillId="7" borderId="64" xfId="0" applyFont="1" applyFill="1" applyBorder="1" applyAlignment="1">
      <alignment horizontal="center" vertical="center" wrapText="1"/>
    </xf>
    <xf numFmtId="0" fontId="11" fillId="7" borderId="46" xfId="0" applyFont="1" applyFill="1" applyBorder="1" applyAlignment="1">
      <alignment horizontal="center" vertical="center" wrapText="1"/>
    </xf>
    <xf numFmtId="0" fontId="11" fillId="7" borderId="65" xfId="0" applyFont="1" applyFill="1" applyBorder="1" applyAlignment="1">
      <alignment horizontal="center" vertical="center" wrapText="1"/>
    </xf>
    <xf numFmtId="0" fontId="11" fillId="7" borderId="45" xfId="0" applyFont="1" applyFill="1" applyBorder="1" applyAlignment="1">
      <alignment horizontal="center" vertical="center"/>
    </xf>
    <xf numFmtId="0" fontId="11" fillId="7" borderId="46" xfId="0" applyFont="1" applyFill="1" applyBorder="1" applyAlignment="1">
      <alignment horizontal="center" vertical="center"/>
    </xf>
    <xf numFmtId="0" fontId="11" fillId="7" borderId="47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top" wrapText="1"/>
    </xf>
    <xf numFmtId="0" fontId="9" fillId="2" borderId="25" xfId="0" applyFont="1" applyFill="1" applyBorder="1" applyAlignment="1">
      <alignment horizontal="center" vertical="top" wrapText="1"/>
    </xf>
    <xf numFmtId="0" fontId="9" fillId="2" borderId="26" xfId="0" applyFont="1" applyFill="1" applyBorder="1" applyAlignment="1">
      <alignment horizontal="center" vertical="top" wrapText="1"/>
    </xf>
    <xf numFmtId="0" fontId="11" fillId="7" borderId="18" xfId="0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center" vertical="center"/>
    </xf>
    <xf numFmtId="0" fontId="11" fillId="7" borderId="20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top" wrapText="1"/>
    </xf>
    <xf numFmtId="0" fontId="3" fillId="2" borderId="28" xfId="0" applyFont="1" applyFill="1" applyBorder="1" applyAlignment="1">
      <alignment horizontal="center" vertical="top" wrapText="1"/>
    </xf>
    <xf numFmtId="0" fontId="3" fillId="2" borderId="29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center" vertical="top" wrapText="1"/>
    </xf>
    <xf numFmtId="0" fontId="3" fillId="2" borderId="19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7" fillId="7" borderId="24" xfId="0" applyFont="1" applyFill="1" applyBorder="1" applyAlignment="1">
      <alignment horizontal="center" vertical="center" wrapText="1"/>
    </xf>
    <xf numFmtId="0" fontId="7" fillId="7" borderId="25" xfId="0" applyFont="1" applyFill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 vertical="center" wrapText="1"/>
    </xf>
    <xf numFmtId="0" fontId="8" fillId="4" borderId="6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7" fillId="4" borderId="5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7" fillId="7" borderId="24" xfId="2" applyFont="1" applyFill="1" applyBorder="1" applyAlignment="1" applyProtection="1">
      <alignment horizontal="center" vertical="center" wrapText="1"/>
    </xf>
    <xf numFmtId="0" fontId="7" fillId="7" borderId="25" xfId="2" applyFont="1" applyFill="1" applyBorder="1" applyAlignment="1" applyProtection="1">
      <alignment horizontal="center" vertical="center" wrapText="1"/>
    </xf>
    <xf numFmtId="0" fontId="7" fillId="7" borderId="38" xfId="2" applyFont="1" applyFill="1" applyBorder="1" applyAlignment="1" applyProtection="1">
      <alignment horizontal="center" vertical="center" wrapText="1"/>
    </xf>
    <xf numFmtId="0" fontId="7" fillId="7" borderId="26" xfId="2" applyFont="1" applyFill="1" applyBorder="1" applyAlignment="1" applyProtection="1">
      <alignment horizontal="center" vertical="center" wrapText="1"/>
    </xf>
    <xf numFmtId="0" fontId="7" fillId="4" borderId="33" xfId="2" applyFont="1" applyFill="1" applyBorder="1" applyAlignment="1" applyProtection="1">
      <alignment horizontal="center" vertical="center" wrapText="1"/>
    </xf>
    <xf numFmtId="0" fontId="7" fillId="4" borderId="34" xfId="2" applyFont="1" applyFill="1" applyBorder="1" applyAlignment="1" applyProtection="1">
      <alignment horizontal="center" vertical="center" wrapText="1"/>
    </xf>
    <xf numFmtId="0" fontId="7" fillId="4" borderId="35" xfId="2" applyFont="1" applyFill="1" applyBorder="1" applyAlignment="1" applyProtection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11" fillId="7" borderId="45" xfId="0" applyFont="1" applyFill="1" applyBorder="1" applyAlignment="1">
      <alignment horizontal="center" vertical="center" wrapText="1"/>
    </xf>
    <xf numFmtId="0" fontId="11" fillId="7" borderId="47" xfId="0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tel:%20+7(491)%20222-77-77" TargetMode="External"/><Relationship Id="rId13" Type="http://schemas.openxmlformats.org/officeDocument/2006/relationships/hyperlink" Target="tel:%20+7(491)%20222-77-77" TargetMode="External"/><Relationship Id="rId18" Type="http://schemas.openxmlformats.org/officeDocument/2006/relationships/hyperlink" Target="tel:%20+7(491)%20222-77-77" TargetMode="External"/><Relationship Id="rId26" Type="http://schemas.openxmlformats.org/officeDocument/2006/relationships/hyperlink" Target="tel:%20+7(491)%20222-77-77" TargetMode="External"/><Relationship Id="rId39" Type="http://schemas.openxmlformats.org/officeDocument/2006/relationships/hyperlink" Target="tel:%20+7(449)%20123-04-08" TargetMode="External"/><Relationship Id="rId3" Type="http://schemas.openxmlformats.org/officeDocument/2006/relationships/hyperlink" Target="https://trudvsem.ru/auth/manager/vacancies/view?viewType=VIEW&amp;id=67216c55-b385-11ee-af19-cb26dff57dd7" TargetMode="External"/><Relationship Id="rId21" Type="http://schemas.openxmlformats.org/officeDocument/2006/relationships/hyperlink" Target="tel:%20+7(491)%20222-77-77" TargetMode="External"/><Relationship Id="rId34" Type="http://schemas.openxmlformats.org/officeDocument/2006/relationships/hyperlink" Target="tel:%20+7(449)%20123-04-08" TargetMode="External"/><Relationship Id="rId42" Type="http://schemas.openxmlformats.org/officeDocument/2006/relationships/hyperlink" Target="tel:%20+7(449)%20123-04-08" TargetMode="External"/><Relationship Id="rId7" Type="http://schemas.openxmlformats.org/officeDocument/2006/relationships/hyperlink" Target="tel:%20+7(491)%20222-77-77" TargetMode="External"/><Relationship Id="rId12" Type="http://schemas.openxmlformats.org/officeDocument/2006/relationships/hyperlink" Target="tel:%20+7(491)%20222-77-77" TargetMode="External"/><Relationship Id="rId17" Type="http://schemas.openxmlformats.org/officeDocument/2006/relationships/hyperlink" Target="tel:%20+7(491)%20222-77-77" TargetMode="External"/><Relationship Id="rId25" Type="http://schemas.openxmlformats.org/officeDocument/2006/relationships/hyperlink" Target="tel:%20+7(491)%20222-77-77" TargetMode="External"/><Relationship Id="rId33" Type="http://schemas.openxmlformats.org/officeDocument/2006/relationships/hyperlink" Target="tel:%20+7(449)%20123-04-08" TargetMode="External"/><Relationship Id="rId38" Type="http://schemas.openxmlformats.org/officeDocument/2006/relationships/hyperlink" Target="tel:%20+7(449)%20123-04-08" TargetMode="External"/><Relationship Id="rId2" Type="http://schemas.openxmlformats.org/officeDocument/2006/relationships/hyperlink" Target="https://trudvsem.ru/auth/manager/vacancies/view?viewType=VIEW&amp;id=922e0ad5-b384-11ee-9b8e-d549be31d974" TargetMode="External"/><Relationship Id="rId16" Type="http://schemas.openxmlformats.org/officeDocument/2006/relationships/hyperlink" Target="tel:%20+7(491)%20222-77-77" TargetMode="External"/><Relationship Id="rId20" Type="http://schemas.openxmlformats.org/officeDocument/2006/relationships/hyperlink" Target="tel:%20+7(491)%20222-77-77" TargetMode="External"/><Relationship Id="rId29" Type="http://schemas.openxmlformats.org/officeDocument/2006/relationships/hyperlink" Target="tel:%20+7(491)%20222-77-77" TargetMode="External"/><Relationship Id="rId41" Type="http://schemas.openxmlformats.org/officeDocument/2006/relationships/hyperlink" Target="tel:%20+7(449)%20123-04-08" TargetMode="External"/><Relationship Id="rId1" Type="http://schemas.openxmlformats.org/officeDocument/2006/relationships/hyperlink" Target="https://trudvsem.ru/auth/manager/vacancies/view?viewType=VIEW&amp;id=3e0691ae-41fb-11f0-9234-cb26dff57dd7" TargetMode="External"/><Relationship Id="rId6" Type="http://schemas.openxmlformats.org/officeDocument/2006/relationships/hyperlink" Target="tel:%20+7(491)%20222-77-77" TargetMode="External"/><Relationship Id="rId11" Type="http://schemas.openxmlformats.org/officeDocument/2006/relationships/hyperlink" Target="tel:%20+7(491)%20222-77-77" TargetMode="External"/><Relationship Id="rId24" Type="http://schemas.openxmlformats.org/officeDocument/2006/relationships/hyperlink" Target="tel:%20+7(491)%20222-77-77" TargetMode="External"/><Relationship Id="rId32" Type="http://schemas.openxmlformats.org/officeDocument/2006/relationships/hyperlink" Target="tel:%20+7(449)%20123-04-08" TargetMode="External"/><Relationship Id="rId37" Type="http://schemas.openxmlformats.org/officeDocument/2006/relationships/hyperlink" Target="tel:%20+7(449)%20123-04-08" TargetMode="External"/><Relationship Id="rId40" Type="http://schemas.openxmlformats.org/officeDocument/2006/relationships/hyperlink" Target="tel:%20+7(449)%20123-04-08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tel:%204912249743" TargetMode="External"/><Relationship Id="rId15" Type="http://schemas.openxmlformats.org/officeDocument/2006/relationships/hyperlink" Target="tel:%20+7(491)%20222-77-77" TargetMode="External"/><Relationship Id="rId23" Type="http://schemas.openxmlformats.org/officeDocument/2006/relationships/hyperlink" Target="tel:%20+7(491)%20222-77-77" TargetMode="External"/><Relationship Id="rId28" Type="http://schemas.openxmlformats.org/officeDocument/2006/relationships/hyperlink" Target="tel:%20+7(491)%20222-77-77" TargetMode="External"/><Relationship Id="rId36" Type="http://schemas.openxmlformats.org/officeDocument/2006/relationships/hyperlink" Target="tel:%20+7(449)%20123-04-08" TargetMode="External"/><Relationship Id="rId10" Type="http://schemas.openxmlformats.org/officeDocument/2006/relationships/hyperlink" Target="tel:%20+7(491)%20222-77-77" TargetMode="External"/><Relationship Id="rId19" Type="http://schemas.openxmlformats.org/officeDocument/2006/relationships/hyperlink" Target="tel:%20+7(491)%20222-77-77" TargetMode="External"/><Relationship Id="rId31" Type="http://schemas.openxmlformats.org/officeDocument/2006/relationships/hyperlink" Target="tel:%20+7(449)%20123-04-08" TargetMode="External"/><Relationship Id="rId44" Type="http://schemas.openxmlformats.org/officeDocument/2006/relationships/hyperlink" Target="tel:%20+7(449)%20123-04-08" TargetMode="External"/><Relationship Id="rId4" Type="http://schemas.openxmlformats.org/officeDocument/2006/relationships/hyperlink" Target="tel:%204912249743" TargetMode="External"/><Relationship Id="rId9" Type="http://schemas.openxmlformats.org/officeDocument/2006/relationships/hyperlink" Target="tel:%20+7(491)%20222-77-77" TargetMode="External"/><Relationship Id="rId14" Type="http://schemas.openxmlformats.org/officeDocument/2006/relationships/hyperlink" Target="tel:%20+7(491)%20222-77-77" TargetMode="External"/><Relationship Id="rId22" Type="http://schemas.openxmlformats.org/officeDocument/2006/relationships/hyperlink" Target="tel:%20+7(491)%20222-77-77" TargetMode="External"/><Relationship Id="rId27" Type="http://schemas.openxmlformats.org/officeDocument/2006/relationships/hyperlink" Target="tel:%20+7(491)%20222-77-77" TargetMode="External"/><Relationship Id="rId30" Type="http://schemas.openxmlformats.org/officeDocument/2006/relationships/hyperlink" Target="tel:%20+7(449)%20123-04-08" TargetMode="External"/><Relationship Id="rId35" Type="http://schemas.openxmlformats.org/officeDocument/2006/relationships/hyperlink" Target="tel:%20+7(449)%20123-04-08" TargetMode="External"/><Relationship Id="rId43" Type="http://schemas.openxmlformats.org/officeDocument/2006/relationships/hyperlink" Target="tel:%20+7(449)%20123-04-0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S605"/>
  <sheetViews>
    <sheetView tabSelected="1" view="pageBreakPreview" zoomScaleSheetLayoutView="100" workbookViewId="0">
      <selection sqref="A1:G1"/>
    </sheetView>
  </sheetViews>
  <sheetFormatPr defaultRowHeight="12.75"/>
  <cols>
    <col min="1" max="1" width="50.42578125" style="2" customWidth="1"/>
    <col min="2" max="2" width="11.42578125" style="11" customWidth="1"/>
    <col min="3" max="3" width="13.7109375" style="1" customWidth="1"/>
    <col min="4" max="4" width="16.28515625" style="1" bestFit="1" customWidth="1"/>
    <col min="5" max="5" width="10.85546875" style="1" customWidth="1"/>
    <col min="6" max="6" width="8.85546875" style="1" customWidth="1"/>
    <col min="7" max="7" width="34" style="2" bestFit="1" customWidth="1"/>
    <col min="8" max="8" width="0.28515625" style="4" customWidth="1"/>
    <col min="9" max="9" width="13.7109375" style="1" customWidth="1"/>
    <col min="10" max="16384" width="9.140625" style="1"/>
  </cols>
  <sheetData>
    <row r="1" spans="1:45" ht="24.75" customHeight="1" thickBot="1">
      <c r="A1" s="403" t="s">
        <v>745</v>
      </c>
      <c r="B1" s="404"/>
      <c r="C1" s="404"/>
      <c r="D1" s="404"/>
      <c r="E1" s="404"/>
      <c r="F1" s="404"/>
      <c r="G1" s="405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45" ht="76.5">
      <c r="A2" s="7" t="s">
        <v>1</v>
      </c>
      <c r="B2" s="8" t="s">
        <v>0</v>
      </c>
      <c r="C2" s="9" t="s">
        <v>2</v>
      </c>
      <c r="D2" s="9" t="s">
        <v>3</v>
      </c>
      <c r="E2" s="9" t="s">
        <v>60</v>
      </c>
      <c r="F2" s="9" t="s">
        <v>59</v>
      </c>
      <c r="G2" s="10" t="s">
        <v>4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45" ht="13.5" thickBot="1">
      <c r="A3" s="15">
        <v>1</v>
      </c>
      <c r="B3" s="5">
        <v>2</v>
      </c>
      <c r="C3" s="6">
        <v>3</v>
      </c>
      <c r="D3" s="6">
        <v>4</v>
      </c>
      <c r="E3" s="6">
        <v>5</v>
      </c>
      <c r="F3" s="6">
        <v>6</v>
      </c>
      <c r="G3" s="16">
        <v>7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45" ht="18" customHeight="1" thickBot="1">
      <c r="A4" s="419" t="s">
        <v>58</v>
      </c>
      <c r="B4" s="420"/>
      <c r="C4" s="420"/>
      <c r="D4" s="420"/>
      <c r="E4" s="420"/>
      <c r="F4" s="420"/>
      <c r="G4" s="42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45" s="168" customFormat="1" ht="30">
      <c r="A5" s="236" t="s">
        <v>107</v>
      </c>
      <c r="B5" s="21">
        <v>1</v>
      </c>
      <c r="C5" s="268" t="s">
        <v>269</v>
      </c>
      <c r="D5" s="239" t="s">
        <v>185</v>
      </c>
      <c r="E5" s="241" t="s">
        <v>6</v>
      </c>
      <c r="F5" s="241" t="s">
        <v>6</v>
      </c>
      <c r="G5" s="269" t="s">
        <v>286</v>
      </c>
      <c r="H5" s="180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P5" s="217"/>
      <c r="AQ5" s="217"/>
      <c r="AR5" s="217"/>
      <c r="AS5" s="217"/>
    </row>
    <row r="6" spans="1:45" s="168" customFormat="1" ht="33" customHeight="1">
      <c r="A6" s="36" t="s">
        <v>647</v>
      </c>
      <c r="B6" s="58">
        <v>1</v>
      </c>
      <c r="C6" s="268" t="s">
        <v>269</v>
      </c>
      <c r="D6" s="239" t="s">
        <v>185</v>
      </c>
      <c r="E6" s="241" t="s">
        <v>6</v>
      </c>
      <c r="F6" s="241" t="s">
        <v>6</v>
      </c>
      <c r="G6" s="269" t="s">
        <v>648</v>
      </c>
      <c r="H6" s="180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7"/>
      <c r="AK6" s="217"/>
      <c r="AL6" s="217"/>
      <c r="AM6" s="217"/>
      <c r="AN6" s="217"/>
      <c r="AO6" s="217"/>
      <c r="AP6" s="217"/>
      <c r="AQ6" s="217"/>
      <c r="AR6" s="217"/>
      <c r="AS6" s="217"/>
    </row>
    <row r="7" spans="1:45" s="168" customFormat="1" ht="33" customHeight="1">
      <c r="A7" s="36" t="s">
        <v>45</v>
      </c>
      <c r="B7" s="58">
        <v>1</v>
      </c>
      <c r="C7" s="117" t="s">
        <v>268</v>
      </c>
      <c r="D7" s="219" t="s">
        <v>185</v>
      </c>
      <c r="E7" s="219" t="s">
        <v>6</v>
      </c>
      <c r="F7" s="219" t="s">
        <v>6</v>
      </c>
      <c r="G7" s="219" t="s">
        <v>286</v>
      </c>
      <c r="H7" s="180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217"/>
      <c r="Z7" s="217"/>
      <c r="AA7" s="217"/>
      <c r="AB7" s="217"/>
      <c r="AC7" s="217"/>
      <c r="AD7" s="217"/>
      <c r="AE7" s="217"/>
      <c r="AF7" s="217"/>
      <c r="AG7" s="217"/>
      <c r="AH7" s="217"/>
      <c r="AI7" s="217"/>
      <c r="AJ7" s="217"/>
      <c r="AK7" s="217"/>
      <c r="AL7" s="217"/>
      <c r="AM7" s="217"/>
      <c r="AN7" s="217"/>
      <c r="AO7" s="217"/>
      <c r="AP7" s="217"/>
      <c r="AQ7" s="217"/>
      <c r="AR7" s="217"/>
      <c r="AS7" s="217"/>
    </row>
    <row r="8" spans="1:45" s="168" customFormat="1" ht="33" customHeight="1">
      <c r="A8" s="254" t="s">
        <v>5</v>
      </c>
      <c r="B8" s="255">
        <v>1</v>
      </c>
      <c r="C8" s="270" t="s">
        <v>270</v>
      </c>
      <c r="D8" s="81" t="s">
        <v>185</v>
      </c>
      <c r="E8" s="68" t="s">
        <v>6</v>
      </c>
      <c r="F8" s="68" t="s">
        <v>6</v>
      </c>
      <c r="G8" s="271" t="s">
        <v>286</v>
      </c>
      <c r="H8" s="180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7"/>
      <c r="AO8" s="217"/>
      <c r="AP8" s="217"/>
      <c r="AQ8" s="217"/>
      <c r="AR8" s="217"/>
      <c r="AS8" s="217"/>
    </row>
    <row r="9" spans="1:45" s="168" customFormat="1" ht="33" customHeight="1">
      <c r="A9" s="232" t="s">
        <v>7</v>
      </c>
      <c r="B9" s="20">
        <v>1</v>
      </c>
      <c r="C9" s="23" t="s">
        <v>433</v>
      </c>
      <c r="D9" s="162" t="s">
        <v>185</v>
      </c>
      <c r="E9" s="68" t="s">
        <v>6</v>
      </c>
      <c r="F9" s="68" t="s">
        <v>6</v>
      </c>
      <c r="G9" s="33" t="s">
        <v>286</v>
      </c>
      <c r="H9" s="180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</row>
    <row r="10" spans="1:45" s="168" customFormat="1" ht="33" customHeight="1">
      <c r="A10" s="232" t="s">
        <v>26</v>
      </c>
      <c r="B10" s="20">
        <v>1</v>
      </c>
      <c r="C10" s="23" t="s">
        <v>351</v>
      </c>
      <c r="D10" s="162" t="s">
        <v>184</v>
      </c>
      <c r="E10" s="68" t="s">
        <v>6</v>
      </c>
      <c r="F10" s="68" t="s">
        <v>6</v>
      </c>
      <c r="G10" s="33" t="s">
        <v>286</v>
      </c>
      <c r="H10" s="180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</row>
    <row r="11" spans="1:45" s="168" customFormat="1" ht="33" customHeight="1">
      <c r="A11" s="232" t="s">
        <v>14</v>
      </c>
      <c r="B11" s="20">
        <v>1</v>
      </c>
      <c r="C11" s="23" t="s">
        <v>600</v>
      </c>
      <c r="D11" s="162" t="s">
        <v>185</v>
      </c>
      <c r="E11" s="68" t="s">
        <v>6</v>
      </c>
      <c r="F11" s="68" t="s">
        <v>6</v>
      </c>
      <c r="G11" s="33" t="s">
        <v>648</v>
      </c>
      <c r="H11" s="180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</row>
    <row r="12" spans="1:45" s="168" customFormat="1" ht="33" customHeight="1">
      <c r="A12" s="232" t="s">
        <v>34</v>
      </c>
      <c r="B12" s="20">
        <v>1</v>
      </c>
      <c r="C12" s="23" t="s">
        <v>326</v>
      </c>
      <c r="D12" s="162" t="s">
        <v>185</v>
      </c>
      <c r="E12" s="68" t="s">
        <v>6</v>
      </c>
      <c r="F12" s="68" t="s">
        <v>6</v>
      </c>
      <c r="G12" s="33" t="s">
        <v>286</v>
      </c>
      <c r="H12" s="180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</row>
    <row r="13" spans="1:45" s="168" customFormat="1" ht="33.75" customHeight="1">
      <c r="A13" s="164" t="s">
        <v>34</v>
      </c>
      <c r="B13" s="175">
        <v>2</v>
      </c>
      <c r="C13" s="152" t="s">
        <v>434</v>
      </c>
      <c r="D13" s="174" t="s">
        <v>185</v>
      </c>
      <c r="E13" s="105" t="s">
        <v>6</v>
      </c>
      <c r="F13" s="105" t="s">
        <v>6</v>
      </c>
      <c r="G13" s="155" t="s">
        <v>286</v>
      </c>
      <c r="H13" s="180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217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</row>
    <row r="14" spans="1:45" s="3" customFormat="1" ht="15.75" thickBot="1">
      <c r="A14" s="37"/>
      <c r="B14" s="209">
        <f>SUM(B5:B13)</f>
        <v>10</v>
      </c>
      <c r="C14" s="422"/>
      <c r="D14" s="423"/>
      <c r="E14" s="423"/>
      <c r="F14" s="423"/>
      <c r="G14" s="424"/>
      <c r="H14" s="34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</row>
    <row r="15" spans="1:45" s="3" customFormat="1" ht="19.5" customHeight="1" thickBot="1">
      <c r="A15" s="406" t="s">
        <v>61</v>
      </c>
      <c r="B15" s="407"/>
      <c r="C15" s="407"/>
      <c r="D15" s="407"/>
      <c r="E15" s="407"/>
      <c r="F15" s="407"/>
      <c r="G15" s="408"/>
      <c r="H15" s="34"/>
      <c r="Y15" s="217"/>
      <c r="Z15" s="217"/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</row>
    <row r="16" spans="1:45" s="168" customFormat="1" ht="37.5" customHeight="1">
      <c r="A16" s="232" t="s">
        <v>563</v>
      </c>
      <c r="B16" s="20">
        <v>1</v>
      </c>
      <c r="C16" s="23" t="s">
        <v>270</v>
      </c>
      <c r="D16" s="162" t="s">
        <v>42</v>
      </c>
      <c r="E16" s="272" t="s">
        <v>6</v>
      </c>
      <c r="F16" s="35" t="s">
        <v>6</v>
      </c>
      <c r="G16" s="233" t="s">
        <v>287</v>
      </c>
      <c r="H16" s="180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</row>
    <row r="17" spans="1:45" s="168" customFormat="1" ht="34.5" customHeight="1">
      <c r="A17" s="232" t="s">
        <v>373</v>
      </c>
      <c r="B17" s="20">
        <v>3</v>
      </c>
      <c r="C17" s="23" t="s">
        <v>415</v>
      </c>
      <c r="D17" s="162" t="s">
        <v>42</v>
      </c>
      <c r="E17" s="272" t="s">
        <v>6</v>
      </c>
      <c r="F17" s="35" t="s">
        <v>6</v>
      </c>
      <c r="G17" s="233" t="s">
        <v>287</v>
      </c>
      <c r="H17" s="180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217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</row>
    <row r="18" spans="1:45" s="168" customFormat="1" ht="30.75" customHeight="1">
      <c r="A18" s="232" t="s">
        <v>564</v>
      </c>
      <c r="B18" s="20">
        <v>1</v>
      </c>
      <c r="C18" s="23" t="s">
        <v>422</v>
      </c>
      <c r="D18" s="162" t="s">
        <v>42</v>
      </c>
      <c r="E18" s="272" t="s">
        <v>6</v>
      </c>
      <c r="F18" s="35" t="s">
        <v>6</v>
      </c>
      <c r="G18" s="233" t="s">
        <v>287</v>
      </c>
      <c r="H18" s="180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</row>
    <row r="19" spans="1:45" s="168" customFormat="1" ht="30.75" customHeight="1">
      <c r="A19" s="232" t="s">
        <v>10</v>
      </c>
      <c r="B19" s="20">
        <v>1</v>
      </c>
      <c r="C19" s="23" t="s">
        <v>565</v>
      </c>
      <c r="D19" s="162" t="s">
        <v>42</v>
      </c>
      <c r="E19" s="272" t="s">
        <v>6</v>
      </c>
      <c r="F19" s="35" t="s">
        <v>6</v>
      </c>
      <c r="G19" s="233" t="s">
        <v>287</v>
      </c>
      <c r="H19" s="180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217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</row>
    <row r="20" spans="1:45" s="168" customFormat="1" ht="30.75" customHeight="1">
      <c r="A20" s="232" t="s">
        <v>23</v>
      </c>
      <c r="B20" s="20">
        <v>1</v>
      </c>
      <c r="C20" s="23" t="s">
        <v>566</v>
      </c>
      <c r="D20" s="162" t="s">
        <v>42</v>
      </c>
      <c r="E20" s="272" t="s">
        <v>6</v>
      </c>
      <c r="F20" s="35" t="s">
        <v>6</v>
      </c>
      <c r="G20" s="233" t="s">
        <v>287</v>
      </c>
      <c r="H20" s="180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217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</row>
    <row r="21" spans="1:45" s="168" customFormat="1" ht="30.75" customHeight="1">
      <c r="A21" s="232" t="s">
        <v>649</v>
      </c>
      <c r="B21" s="20">
        <v>1</v>
      </c>
      <c r="C21" s="23" t="s">
        <v>292</v>
      </c>
      <c r="D21" s="162" t="s">
        <v>42</v>
      </c>
      <c r="E21" s="272" t="s">
        <v>6</v>
      </c>
      <c r="F21" s="35" t="s">
        <v>6</v>
      </c>
      <c r="G21" s="233" t="s">
        <v>650</v>
      </c>
      <c r="H21" s="180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</row>
    <row r="22" spans="1:45" s="168" customFormat="1" ht="35.25" customHeight="1">
      <c r="A22" s="232" t="s">
        <v>7</v>
      </c>
      <c r="B22" s="20">
        <v>1</v>
      </c>
      <c r="C22" s="23" t="s">
        <v>273</v>
      </c>
      <c r="D22" s="162" t="s">
        <v>42</v>
      </c>
      <c r="E22" s="272" t="s">
        <v>6</v>
      </c>
      <c r="F22" s="35" t="s">
        <v>6</v>
      </c>
      <c r="G22" s="233" t="s">
        <v>287</v>
      </c>
      <c r="H22" s="180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</row>
    <row r="23" spans="1:45" ht="15.75" thickBot="1">
      <c r="A23" s="38"/>
      <c r="B23" s="210">
        <f>SUM(B16:B22)</f>
        <v>9</v>
      </c>
      <c r="C23" s="425"/>
      <c r="D23" s="426"/>
      <c r="E23" s="426"/>
      <c r="F23" s="426"/>
      <c r="G23" s="427"/>
      <c r="H23" s="39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</row>
    <row r="24" spans="1:45" ht="24" customHeight="1" thickBot="1">
      <c r="A24" s="339" t="s">
        <v>62</v>
      </c>
      <c r="B24" s="340"/>
      <c r="C24" s="340"/>
      <c r="D24" s="340"/>
      <c r="E24" s="340"/>
      <c r="F24" s="340"/>
      <c r="G24" s="341"/>
      <c r="H24" s="39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</row>
    <row r="25" spans="1:45" s="217" customFormat="1" ht="33" customHeight="1">
      <c r="A25" s="158" t="s">
        <v>244</v>
      </c>
      <c r="B25" s="174">
        <v>1</v>
      </c>
      <c r="C25" s="151">
        <v>150000</v>
      </c>
      <c r="D25" s="174" t="s">
        <v>42</v>
      </c>
      <c r="E25" s="263" t="s">
        <v>6</v>
      </c>
      <c r="F25" s="30" t="s">
        <v>6</v>
      </c>
      <c r="G25" s="174" t="s">
        <v>288</v>
      </c>
      <c r="H25" s="235"/>
    </row>
    <row r="26" spans="1:45" s="217" customFormat="1" ht="33" customHeight="1">
      <c r="A26" s="158" t="s">
        <v>22</v>
      </c>
      <c r="B26" s="174">
        <v>1</v>
      </c>
      <c r="C26" s="151" t="s">
        <v>280</v>
      </c>
      <c r="D26" s="174" t="s">
        <v>42</v>
      </c>
      <c r="E26" s="263" t="s">
        <v>6</v>
      </c>
      <c r="F26" s="30" t="s">
        <v>6</v>
      </c>
      <c r="G26" s="174" t="s">
        <v>288</v>
      </c>
      <c r="H26" s="235"/>
    </row>
    <row r="27" spans="1:45" s="217" customFormat="1" ht="33" customHeight="1">
      <c r="A27" s="158" t="s">
        <v>52</v>
      </c>
      <c r="B27" s="174">
        <v>3</v>
      </c>
      <c r="C27" s="151">
        <v>80000</v>
      </c>
      <c r="D27" s="174" t="s">
        <v>184</v>
      </c>
      <c r="E27" s="263" t="s">
        <v>6</v>
      </c>
      <c r="F27" s="30" t="s">
        <v>6</v>
      </c>
      <c r="G27" s="174" t="s">
        <v>288</v>
      </c>
      <c r="H27" s="235"/>
    </row>
    <row r="28" spans="1:45" s="217" customFormat="1" ht="33" customHeight="1">
      <c r="A28" s="158" t="s">
        <v>291</v>
      </c>
      <c r="B28" s="174">
        <v>1</v>
      </c>
      <c r="C28" s="151">
        <v>90000</v>
      </c>
      <c r="D28" s="174" t="s">
        <v>42</v>
      </c>
      <c r="E28" s="263" t="s">
        <v>6</v>
      </c>
      <c r="F28" s="30" t="s">
        <v>6</v>
      </c>
      <c r="G28" s="174" t="s">
        <v>288</v>
      </c>
      <c r="H28" s="235"/>
    </row>
    <row r="29" spans="1:45" s="217" customFormat="1" ht="30">
      <c r="A29" s="158" t="s">
        <v>473</v>
      </c>
      <c r="B29" s="174">
        <v>1</v>
      </c>
      <c r="C29" s="151" t="s">
        <v>222</v>
      </c>
      <c r="D29" s="174" t="s">
        <v>42</v>
      </c>
      <c r="E29" s="263" t="s">
        <v>6</v>
      </c>
      <c r="F29" s="30" t="s">
        <v>6</v>
      </c>
      <c r="G29" s="174" t="s">
        <v>288</v>
      </c>
      <c r="H29" s="235"/>
    </row>
    <row r="30" spans="1:45" s="217" customFormat="1" ht="30">
      <c r="A30" s="158" t="s">
        <v>235</v>
      </c>
      <c r="B30" s="174">
        <v>1</v>
      </c>
      <c r="C30" s="151" t="s">
        <v>277</v>
      </c>
      <c r="D30" s="174" t="s">
        <v>42</v>
      </c>
      <c r="E30" s="263" t="s">
        <v>6</v>
      </c>
      <c r="F30" s="30" t="s">
        <v>6</v>
      </c>
      <c r="G30" s="174" t="s">
        <v>288</v>
      </c>
      <c r="H30" s="235"/>
    </row>
    <row r="31" spans="1:45" s="217" customFormat="1" ht="30">
      <c r="A31" s="158" t="s">
        <v>109</v>
      </c>
      <c r="B31" s="174">
        <v>1</v>
      </c>
      <c r="C31" s="151">
        <v>50000</v>
      </c>
      <c r="D31" s="174" t="s">
        <v>42</v>
      </c>
      <c r="E31" s="263" t="s">
        <v>6</v>
      </c>
      <c r="F31" s="30" t="s">
        <v>6</v>
      </c>
      <c r="G31" s="174" t="s">
        <v>288</v>
      </c>
      <c r="H31" s="235"/>
    </row>
    <row r="32" spans="1:45" s="217" customFormat="1" ht="25.5" customHeight="1">
      <c r="A32" s="158" t="s">
        <v>5</v>
      </c>
      <c r="B32" s="174">
        <v>1</v>
      </c>
      <c r="C32" s="151" t="s">
        <v>374</v>
      </c>
      <c r="D32" s="174" t="s">
        <v>184</v>
      </c>
      <c r="E32" s="263" t="s">
        <v>6</v>
      </c>
      <c r="F32" s="30" t="s">
        <v>6</v>
      </c>
      <c r="G32" s="174" t="s">
        <v>288</v>
      </c>
      <c r="H32" s="235"/>
    </row>
    <row r="33" spans="1:8" s="217" customFormat="1" ht="35.25" customHeight="1">
      <c r="A33" s="158" t="s">
        <v>15</v>
      </c>
      <c r="B33" s="174">
        <v>1</v>
      </c>
      <c r="C33" s="151">
        <v>45000</v>
      </c>
      <c r="D33" s="174" t="s">
        <v>42</v>
      </c>
      <c r="E33" s="263" t="s">
        <v>6</v>
      </c>
      <c r="F33" s="30" t="s">
        <v>6</v>
      </c>
      <c r="G33" s="174" t="s">
        <v>288</v>
      </c>
      <c r="H33" s="235"/>
    </row>
    <row r="34" spans="1:8" s="217" customFormat="1" ht="30" customHeight="1">
      <c r="A34" s="158" t="s">
        <v>349</v>
      </c>
      <c r="B34" s="174">
        <v>1</v>
      </c>
      <c r="C34" s="151" t="s">
        <v>350</v>
      </c>
      <c r="D34" s="174" t="s">
        <v>42</v>
      </c>
      <c r="E34" s="263" t="s">
        <v>6</v>
      </c>
      <c r="F34" s="30" t="s">
        <v>6</v>
      </c>
      <c r="G34" s="174" t="s">
        <v>288</v>
      </c>
      <c r="H34" s="235"/>
    </row>
    <row r="35" spans="1:8" s="217" customFormat="1" ht="32.25" customHeight="1">
      <c r="A35" s="158" t="s">
        <v>120</v>
      </c>
      <c r="B35" s="174">
        <v>1</v>
      </c>
      <c r="C35" s="151">
        <v>40000</v>
      </c>
      <c r="D35" s="174" t="s">
        <v>42</v>
      </c>
      <c r="E35" s="263" t="s">
        <v>6</v>
      </c>
      <c r="F35" s="30" t="s">
        <v>6</v>
      </c>
      <c r="G35" s="174" t="s">
        <v>288</v>
      </c>
      <c r="H35" s="235"/>
    </row>
    <row r="36" spans="1:8" s="217" customFormat="1" ht="31.5" customHeight="1">
      <c r="A36" s="158" t="s">
        <v>110</v>
      </c>
      <c r="B36" s="174">
        <v>1</v>
      </c>
      <c r="C36" s="151">
        <v>40000</v>
      </c>
      <c r="D36" s="174" t="s">
        <v>42</v>
      </c>
      <c r="E36" s="263" t="s">
        <v>6</v>
      </c>
      <c r="F36" s="30" t="s">
        <v>6</v>
      </c>
      <c r="G36" s="174" t="s">
        <v>288</v>
      </c>
      <c r="H36" s="235"/>
    </row>
    <row r="37" spans="1:8" s="217" customFormat="1" ht="33.75" customHeight="1">
      <c r="A37" s="158" t="s">
        <v>84</v>
      </c>
      <c r="B37" s="174">
        <v>1</v>
      </c>
      <c r="C37" s="151" t="s">
        <v>350</v>
      </c>
      <c r="D37" s="174" t="s">
        <v>42</v>
      </c>
      <c r="E37" s="263" t="s">
        <v>6</v>
      </c>
      <c r="F37" s="30" t="s">
        <v>6</v>
      </c>
      <c r="G37" s="174" t="s">
        <v>288</v>
      </c>
      <c r="H37" s="235"/>
    </row>
    <row r="38" spans="1:8" s="217" customFormat="1" ht="30">
      <c r="A38" s="158" t="s">
        <v>24</v>
      </c>
      <c r="B38" s="174">
        <v>1</v>
      </c>
      <c r="C38" s="151" t="s">
        <v>415</v>
      </c>
      <c r="D38" s="174" t="s">
        <v>42</v>
      </c>
      <c r="E38" s="263" t="s">
        <v>6</v>
      </c>
      <c r="F38" s="30" t="s">
        <v>6</v>
      </c>
      <c r="G38" s="174" t="s">
        <v>288</v>
      </c>
      <c r="H38" s="235"/>
    </row>
    <row r="39" spans="1:8" s="217" customFormat="1" ht="24" customHeight="1">
      <c r="A39" s="158" t="s">
        <v>236</v>
      </c>
      <c r="B39" s="174">
        <v>1</v>
      </c>
      <c r="C39" s="151" t="s">
        <v>276</v>
      </c>
      <c r="D39" s="174" t="s">
        <v>184</v>
      </c>
      <c r="E39" s="263" t="s">
        <v>6</v>
      </c>
      <c r="F39" s="30" t="s">
        <v>6</v>
      </c>
      <c r="G39" s="174" t="s">
        <v>288</v>
      </c>
      <c r="H39" s="235"/>
    </row>
    <row r="40" spans="1:8" s="217" customFormat="1" ht="24.75" customHeight="1">
      <c r="A40" s="158" t="s">
        <v>170</v>
      </c>
      <c r="B40" s="174">
        <v>1</v>
      </c>
      <c r="C40" s="151">
        <v>85000</v>
      </c>
      <c r="D40" s="174" t="s">
        <v>184</v>
      </c>
      <c r="E40" s="263" t="s">
        <v>6</v>
      </c>
      <c r="F40" s="30" t="s">
        <v>6</v>
      </c>
      <c r="G40" s="174" t="s">
        <v>288</v>
      </c>
      <c r="H40" s="235"/>
    </row>
    <row r="41" spans="1:8" s="217" customFormat="1" ht="34.5" customHeight="1">
      <c r="A41" s="158" t="s">
        <v>111</v>
      </c>
      <c r="B41" s="174">
        <v>1</v>
      </c>
      <c r="C41" s="151" t="s">
        <v>273</v>
      </c>
      <c r="D41" s="174" t="s">
        <v>42</v>
      </c>
      <c r="E41" s="263" t="s">
        <v>6</v>
      </c>
      <c r="F41" s="30" t="s">
        <v>6</v>
      </c>
      <c r="G41" s="174" t="s">
        <v>288</v>
      </c>
      <c r="H41" s="235"/>
    </row>
    <row r="42" spans="1:8" s="217" customFormat="1" ht="24" customHeight="1">
      <c r="A42" s="158" t="s">
        <v>181</v>
      </c>
      <c r="B42" s="174">
        <v>1</v>
      </c>
      <c r="C42" s="151" t="s">
        <v>274</v>
      </c>
      <c r="D42" s="174" t="s">
        <v>184</v>
      </c>
      <c r="E42" s="263" t="s">
        <v>6</v>
      </c>
      <c r="F42" s="30" t="s">
        <v>6</v>
      </c>
      <c r="G42" s="174" t="s">
        <v>288</v>
      </c>
      <c r="H42" s="235"/>
    </row>
    <row r="43" spans="1:8" s="217" customFormat="1" ht="29.25" customHeight="1">
      <c r="A43" s="158" t="s">
        <v>518</v>
      </c>
      <c r="B43" s="174">
        <v>1</v>
      </c>
      <c r="C43" s="151" t="s">
        <v>519</v>
      </c>
      <c r="D43" s="174" t="s">
        <v>184</v>
      </c>
      <c r="E43" s="263" t="s">
        <v>6</v>
      </c>
      <c r="F43" s="30" t="s">
        <v>6</v>
      </c>
      <c r="G43" s="174" t="s">
        <v>288</v>
      </c>
      <c r="H43" s="235"/>
    </row>
    <row r="44" spans="1:8" s="217" customFormat="1" ht="33.75" customHeight="1">
      <c r="A44" s="158" t="s">
        <v>112</v>
      </c>
      <c r="B44" s="174">
        <v>2</v>
      </c>
      <c r="C44" s="151">
        <v>85000</v>
      </c>
      <c r="D44" s="174" t="s">
        <v>184</v>
      </c>
      <c r="E44" s="263" t="s">
        <v>6</v>
      </c>
      <c r="F44" s="30" t="s">
        <v>6</v>
      </c>
      <c r="G44" s="174" t="s">
        <v>288</v>
      </c>
      <c r="H44" s="235"/>
    </row>
    <row r="45" spans="1:8" s="217" customFormat="1" ht="23.25" customHeight="1">
      <c r="A45" s="264" t="s">
        <v>113</v>
      </c>
      <c r="B45" s="265">
        <v>2</v>
      </c>
      <c r="C45" s="266" t="s">
        <v>279</v>
      </c>
      <c r="D45" s="265" t="s">
        <v>184</v>
      </c>
      <c r="E45" s="263" t="s">
        <v>6</v>
      </c>
      <c r="F45" s="30" t="s">
        <v>6</v>
      </c>
      <c r="G45" s="265" t="s">
        <v>288</v>
      </c>
      <c r="H45" s="235"/>
    </row>
    <row r="46" spans="1:8" s="217" customFormat="1" ht="35.25" customHeight="1">
      <c r="A46" s="198" t="s">
        <v>119</v>
      </c>
      <c r="B46" s="196">
        <v>1</v>
      </c>
      <c r="C46" s="214">
        <v>65000</v>
      </c>
      <c r="D46" s="196" t="s">
        <v>42</v>
      </c>
      <c r="E46" s="182" t="s">
        <v>6</v>
      </c>
      <c r="F46" s="169" t="s">
        <v>6</v>
      </c>
      <c r="G46" s="196" t="s">
        <v>288</v>
      </c>
      <c r="H46" s="235"/>
    </row>
    <row r="47" spans="1:8" s="217" customFormat="1" ht="23.25" customHeight="1">
      <c r="A47" s="158" t="s">
        <v>149</v>
      </c>
      <c r="B47" s="174">
        <v>3</v>
      </c>
      <c r="C47" s="151">
        <v>80000</v>
      </c>
      <c r="D47" s="174" t="s">
        <v>184</v>
      </c>
      <c r="E47" s="263" t="s">
        <v>6</v>
      </c>
      <c r="F47" s="30" t="s">
        <v>6</v>
      </c>
      <c r="G47" s="174" t="s">
        <v>288</v>
      </c>
      <c r="H47" s="235"/>
    </row>
    <row r="48" spans="1:8" s="217" customFormat="1" ht="27" customHeight="1">
      <c r="A48" s="158" t="s">
        <v>114</v>
      </c>
      <c r="B48" s="174">
        <v>2</v>
      </c>
      <c r="C48" s="151">
        <v>80000</v>
      </c>
      <c r="D48" s="174" t="s">
        <v>184</v>
      </c>
      <c r="E48" s="263" t="s">
        <v>6</v>
      </c>
      <c r="F48" s="30" t="s">
        <v>6</v>
      </c>
      <c r="G48" s="174" t="s">
        <v>288</v>
      </c>
      <c r="H48" s="235"/>
    </row>
    <row r="49" spans="1:8" s="217" customFormat="1" ht="38.25" customHeight="1">
      <c r="A49" s="158" t="s">
        <v>479</v>
      </c>
      <c r="B49" s="174">
        <v>1</v>
      </c>
      <c r="C49" s="151" t="s">
        <v>517</v>
      </c>
      <c r="D49" s="174" t="s">
        <v>42</v>
      </c>
      <c r="E49" s="263" t="s">
        <v>6</v>
      </c>
      <c r="F49" s="30" t="s">
        <v>6</v>
      </c>
      <c r="G49" s="174" t="s">
        <v>288</v>
      </c>
      <c r="H49" s="235"/>
    </row>
    <row r="50" spans="1:8" s="217" customFormat="1" ht="24.75" customHeight="1">
      <c r="A50" s="158" t="s">
        <v>171</v>
      </c>
      <c r="B50" s="174">
        <v>1</v>
      </c>
      <c r="C50" s="151">
        <v>35000</v>
      </c>
      <c r="D50" s="174" t="s">
        <v>184</v>
      </c>
      <c r="E50" s="263" t="s">
        <v>6</v>
      </c>
      <c r="F50" s="30" t="s">
        <v>6</v>
      </c>
      <c r="G50" s="174" t="s">
        <v>288</v>
      </c>
      <c r="H50" s="235"/>
    </row>
    <row r="51" spans="1:8" s="217" customFormat="1" ht="36" customHeight="1">
      <c r="A51" s="158" t="s">
        <v>115</v>
      </c>
      <c r="B51" s="174">
        <v>1</v>
      </c>
      <c r="C51" s="151">
        <v>25500</v>
      </c>
      <c r="D51" s="174" t="s">
        <v>42</v>
      </c>
      <c r="E51" s="263" t="s">
        <v>6</v>
      </c>
      <c r="F51" s="30" t="s">
        <v>6</v>
      </c>
      <c r="G51" s="174" t="s">
        <v>288</v>
      </c>
      <c r="H51" s="235"/>
    </row>
    <row r="52" spans="1:8" s="217" customFormat="1" ht="23.25" customHeight="1">
      <c r="A52" s="158" t="s">
        <v>118</v>
      </c>
      <c r="B52" s="174">
        <v>1</v>
      </c>
      <c r="C52" s="151" t="s">
        <v>283</v>
      </c>
      <c r="D52" s="174" t="s">
        <v>184</v>
      </c>
      <c r="E52" s="263" t="s">
        <v>6</v>
      </c>
      <c r="F52" s="30" t="s">
        <v>6</v>
      </c>
      <c r="G52" s="174" t="s">
        <v>288</v>
      </c>
      <c r="H52" s="235"/>
    </row>
    <row r="53" spans="1:8" s="217" customFormat="1" ht="33.75" customHeight="1">
      <c r="A53" s="158" t="s">
        <v>23</v>
      </c>
      <c r="B53" s="174">
        <v>1</v>
      </c>
      <c r="C53" s="151">
        <v>40000</v>
      </c>
      <c r="D53" s="174" t="s">
        <v>42</v>
      </c>
      <c r="E53" s="263" t="s">
        <v>6</v>
      </c>
      <c r="F53" s="30" t="s">
        <v>6</v>
      </c>
      <c r="G53" s="174" t="s">
        <v>288</v>
      </c>
      <c r="H53" s="235"/>
    </row>
    <row r="54" spans="1:8" s="217" customFormat="1" ht="30.75" customHeight="1">
      <c r="A54" s="158" t="s">
        <v>348</v>
      </c>
      <c r="B54" s="174">
        <v>1</v>
      </c>
      <c r="C54" s="151">
        <v>50000</v>
      </c>
      <c r="D54" s="174" t="s">
        <v>184</v>
      </c>
      <c r="E54" s="263" t="s">
        <v>6</v>
      </c>
      <c r="F54" s="30" t="s">
        <v>6</v>
      </c>
      <c r="G54" s="174" t="s">
        <v>288</v>
      </c>
      <c r="H54" s="235"/>
    </row>
    <row r="55" spans="1:8" s="217" customFormat="1" ht="32.25" customHeight="1">
      <c r="A55" s="158" t="s">
        <v>53</v>
      </c>
      <c r="B55" s="174">
        <v>1</v>
      </c>
      <c r="C55" s="151">
        <v>30000</v>
      </c>
      <c r="D55" s="174" t="s">
        <v>42</v>
      </c>
      <c r="E55" s="263" t="s">
        <v>6</v>
      </c>
      <c r="F55" s="30" t="s">
        <v>6</v>
      </c>
      <c r="G55" s="174" t="s">
        <v>288</v>
      </c>
      <c r="H55" s="235"/>
    </row>
    <row r="56" spans="1:8" s="217" customFormat="1" ht="25.5" customHeight="1">
      <c r="A56" s="158" t="s">
        <v>346</v>
      </c>
      <c r="B56" s="174">
        <v>8</v>
      </c>
      <c r="C56" s="151" t="s">
        <v>347</v>
      </c>
      <c r="D56" s="174" t="s">
        <v>184</v>
      </c>
      <c r="E56" s="263" t="s">
        <v>6</v>
      </c>
      <c r="F56" s="30" t="s">
        <v>6</v>
      </c>
      <c r="G56" s="174" t="s">
        <v>288</v>
      </c>
      <c r="H56" s="235"/>
    </row>
    <row r="57" spans="1:8" s="217" customFormat="1" ht="29.25" customHeight="1">
      <c r="A57" s="158" t="s">
        <v>180</v>
      </c>
      <c r="B57" s="174">
        <v>1</v>
      </c>
      <c r="C57" s="151" t="s">
        <v>344</v>
      </c>
      <c r="D57" s="174" t="s">
        <v>184</v>
      </c>
      <c r="E57" s="263" t="s">
        <v>6</v>
      </c>
      <c r="F57" s="30" t="s">
        <v>6</v>
      </c>
      <c r="G57" s="174" t="s">
        <v>288</v>
      </c>
      <c r="H57" s="235"/>
    </row>
    <row r="58" spans="1:8" s="217" customFormat="1" ht="32.25" customHeight="1">
      <c r="A58" s="158" t="s">
        <v>19</v>
      </c>
      <c r="B58" s="174">
        <v>5</v>
      </c>
      <c r="C58" s="151" t="s">
        <v>278</v>
      </c>
      <c r="D58" s="174" t="s">
        <v>42</v>
      </c>
      <c r="E58" s="263" t="s">
        <v>6</v>
      </c>
      <c r="F58" s="30" t="s">
        <v>6</v>
      </c>
      <c r="G58" s="174" t="s">
        <v>288</v>
      </c>
      <c r="H58" s="235"/>
    </row>
    <row r="59" spans="1:8" s="217" customFormat="1" ht="26.25" customHeight="1">
      <c r="A59" s="158" t="s">
        <v>172</v>
      </c>
      <c r="B59" s="174">
        <v>1</v>
      </c>
      <c r="C59" s="151">
        <v>60000</v>
      </c>
      <c r="D59" s="174" t="s">
        <v>184</v>
      </c>
      <c r="E59" s="263" t="s">
        <v>6</v>
      </c>
      <c r="F59" s="30" t="s">
        <v>6</v>
      </c>
      <c r="G59" s="174" t="s">
        <v>288</v>
      </c>
      <c r="H59" s="235"/>
    </row>
    <row r="60" spans="1:8" s="217" customFormat="1" ht="34.5" customHeight="1">
      <c r="A60" s="158" t="s">
        <v>116</v>
      </c>
      <c r="B60" s="174">
        <v>1</v>
      </c>
      <c r="C60" s="151">
        <v>80000</v>
      </c>
      <c r="D60" s="174" t="s">
        <v>42</v>
      </c>
      <c r="E60" s="263" t="s">
        <v>6</v>
      </c>
      <c r="F60" s="30" t="s">
        <v>6</v>
      </c>
      <c r="G60" s="174" t="s">
        <v>288</v>
      </c>
      <c r="H60" s="235"/>
    </row>
    <row r="61" spans="1:8" s="217" customFormat="1" ht="24" customHeight="1">
      <c r="A61" s="158" t="s">
        <v>345</v>
      </c>
      <c r="B61" s="174">
        <v>1</v>
      </c>
      <c r="C61" s="151">
        <v>45000</v>
      </c>
      <c r="D61" s="174" t="s">
        <v>184</v>
      </c>
      <c r="E61" s="263" t="s">
        <v>6</v>
      </c>
      <c r="F61" s="30" t="s">
        <v>6</v>
      </c>
      <c r="G61" s="174" t="s">
        <v>288</v>
      </c>
      <c r="H61" s="235"/>
    </row>
    <row r="62" spans="1:8" s="217" customFormat="1" ht="24" customHeight="1">
      <c r="A62" s="158" t="s">
        <v>232</v>
      </c>
      <c r="B62" s="174">
        <v>1</v>
      </c>
      <c r="C62" s="174" t="s">
        <v>282</v>
      </c>
      <c r="D62" s="174" t="s">
        <v>184</v>
      </c>
      <c r="E62" s="263" t="s">
        <v>6</v>
      </c>
      <c r="F62" s="30" t="s">
        <v>6</v>
      </c>
      <c r="G62" s="174" t="s">
        <v>288</v>
      </c>
      <c r="H62" s="235"/>
    </row>
    <row r="63" spans="1:8" s="217" customFormat="1" ht="23.25" customHeight="1">
      <c r="A63" s="158" t="s">
        <v>82</v>
      </c>
      <c r="B63" s="174">
        <v>1</v>
      </c>
      <c r="C63" s="151" t="s">
        <v>271</v>
      </c>
      <c r="D63" s="174" t="s">
        <v>184</v>
      </c>
      <c r="E63" s="263" t="s">
        <v>6</v>
      </c>
      <c r="F63" s="30" t="s">
        <v>6</v>
      </c>
      <c r="G63" s="174" t="s">
        <v>288</v>
      </c>
      <c r="H63" s="235"/>
    </row>
    <row r="64" spans="1:8" s="217" customFormat="1" ht="36" customHeight="1">
      <c r="A64" s="158" t="s">
        <v>10</v>
      </c>
      <c r="B64" s="174">
        <v>2</v>
      </c>
      <c r="C64" s="151" t="s">
        <v>275</v>
      </c>
      <c r="D64" s="174" t="s">
        <v>42</v>
      </c>
      <c r="E64" s="263" t="s">
        <v>6</v>
      </c>
      <c r="F64" s="30" t="s">
        <v>6</v>
      </c>
      <c r="G64" s="174" t="s">
        <v>288</v>
      </c>
      <c r="H64" s="235"/>
    </row>
    <row r="65" spans="1:45" s="217" customFormat="1" ht="33" customHeight="1">
      <c r="A65" s="160" t="s">
        <v>12</v>
      </c>
      <c r="B65" s="218">
        <v>1</v>
      </c>
      <c r="C65" s="152">
        <v>90000</v>
      </c>
      <c r="D65" s="174" t="s">
        <v>42</v>
      </c>
      <c r="E65" s="30" t="s">
        <v>6</v>
      </c>
      <c r="F65" s="30" t="s">
        <v>6</v>
      </c>
      <c r="G65" s="174" t="s">
        <v>288</v>
      </c>
      <c r="H65" s="235"/>
    </row>
    <row r="66" spans="1:45" s="217" customFormat="1" ht="34.5" customHeight="1">
      <c r="A66" s="267" t="s">
        <v>54</v>
      </c>
      <c r="B66" s="106">
        <v>2</v>
      </c>
      <c r="C66" s="153">
        <v>30000</v>
      </c>
      <c r="D66" s="174" t="s">
        <v>42</v>
      </c>
      <c r="E66" s="101" t="s">
        <v>6</v>
      </c>
      <c r="F66" s="101" t="s">
        <v>6</v>
      </c>
      <c r="G66" s="174" t="s">
        <v>288</v>
      </c>
      <c r="H66" s="235"/>
    </row>
    <row r="67" spans="1:45" s="217" customFormat="1" ht="30" customHeight="1">
      <c r="A67" s="267" t="s">
        <v>20</v>
      </c>
      <c r="B67" s="106">
        <v>8</v>
      </c>
      <c r="C67" s="153">
        <v>70000</v>
      </c>
      <c r="D67" s="174" t="s">
        <v>184</v>
      </c>
      <c r="E67" s="101" t="s">
        <v>6</v>
      </c>
      <c r="F67" s="101" t="s">
        <v>6</v>
      </c>
      <c r="G67" s="174" t="s">
        <v>288</v>
      </c>
      <c r="H67" s="235"/>
    </row>
    <row r="68" spans="1:45" s="217" customFormat="1" ht="23.25" customHeight="1">
      <c r="A68" s="267" t="s">
        <v>48</v>
      </c>
      <c r="B68" s="106">
        <v>1</v>
      </c>
      <c r="C68" s="153" t="s">
        <v>281</v>
      </c>
      <c r="D68" s="174" t="s">
        <v>184</v>
      </c>
      <c r="E68" s="101" t="s">
        <v>6</v>
      </c>
      <c r="F68" s="101" t="s">
        <v>6</v>
      </c>
      <c r="G68" s="174" t="s">
        <v>288</v>
      </c>
      <c r="H68" s="235"/>
    </row>
    <row r="69" spans="1:45" s="217" customFormat="1" ht="23.25" customHeight="1">
      <c r="A69" s="160" t="s">
        <v>117</v>
      </c>
      <c r="B69" s="218">
        <v>1</v>
      </c>
      <c r="C69" s="152">
        <v>60000</v>
      </c>
      <c r="D69" s="174" t="s">
        <v>184</v>
      </c>
      <c r="E69" s="101" t="s">
        <v>6</v>
      </c>
      <c r="F69" s="101" t="s">
        <v>6</v>
      </c>
      <c r="G69" s="174" t="s">
        <v>288</v>
      </c>
      <c r="H69" s="235"/>
    </row>
    <row r="70" spans="1:45" s="217" customFormat="1" ht="30">
      <c r="A70" s="160" t="s">
        <v>33</v>
      </c>
      <c r="B70" s="218">
        <v>1</v>
      </c>
      <c r="C70" s="152" t="s">
        <v>340</v>
      </c>
      <c r="D70" s="174" t="s">
        <v>42</v>
      </c>
      <c r="E70" s="101" t="s">
        <v>6</v>
      </c>
      <c r="F70" s="101" t="s">
        <v>6</v>
      </c>
      <c r="G70" s="174" t="s">
        <v>288</v>
      </c>
      <c r="H70" s="235"/>
    </row>
    <row r="71" spans="1:45" s="217" customFormat="1" ht="20.25" customHeight="1">
      <c r="A71" s="160" t="s">
        <v>465</v>
      </c>
      <c r="B71" s="218">
        <v>1</v>
      </c>
      <c r="C71" s="152" t="s">
        <v>620</v>
      </c>
      <c r="D71" s="174" t="s">
        <v>184</v>
      </c>
      <c r="E71" s="101" t="s">
        <v>6</v>
      </c>
      <c r="F71" s="101" t="s">
        <v>6</v>
      </c>
      <c r="G71" s="174" t="s">
        <v>288</v>
      </c>
      <c r="H71" s="235"/>
    </row>
    <row r="72" spans="1:45" s="217" customFormat="1" ht="24.75" customHeight="1">
      <c r="A72" s="160" t="s">
        <v>108</v>
      </c>
      <c r="B72" s="218">
        <v>1</v>
      </c>
      <c r="C72" s="152">
        <v>60000</v>
      </c>
      <c r="D72" s="215" t="s">
        <v>184</v>
      </c>
      <c r="E72" s="101" t="s">
        <v>6</v>
      </c>
      <c r="F72" s="101" t="s">
        <v>6</v>
      </c>
      <c r="G72" s="174" t="s">
        <v>288</v>
      </c>
      <c r="H72" s="235"/>
    </row>
    <row r="73" spans="1:45" ht="15.75" thickBot="1">
      <c r="A73" s="120"/>
      <c r="B73" s="211">
        <v>75</v>
      </c>
      <c r="C73" s="415"/>
      <c r="D73" s="416"/>
      <c r="E73" s="416"/>
      <c r="F73" s="416"/>
      <c r="G73" s="417"/>
      <c r="H73" s="22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217"/>
      <c r="Z73" s="217"/>
      <c r="AA73" s="217"/>
      <c r="AB73" s="217"/>
      <c r="AC73" s="217"/>
      <c r="AD73" s="217"/>
      <c r="AE73" s="217"/>
      <c r="AF73" s="217"/>
      <c r="AG73" s="217"/>
      <c r="AH73" s="217"/>
      <c r="AI73" s="217"/>
      <c r="AJ73" s="217"/>
      <c r="AK73" s="217"/>
      <c r="AL73" s="217"/>
      <c r="AM73" s="217"/>
      <c r="AN73" s="217"/>
      <c r="AO73" s="217"/>
      <c r="AP73" s="217"/>
      <c r="AQ73" s="217"/>
      <c r="AR73" s="217"/>
      <c r="AS73" s="217"/>
    </row>
    <row r="74" spans="1:45" ht="18" customHeight="1" thickBot="1">
      <c r="A74" s="339" t="s">
        <v>63</v>
      </c>
      <c r="B74" s="340"/>
      <c r="C74" s="340"/>
      <c r="D74" s="340"/>
      <c r="E74" s="340"/>
      <c r="F74" s="340"/>
      <c r="G74" s="341"/>
      <c r="H74" s="22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217"/>
      <c r="Z74" s="217"/>
      <c r="AA74" s="217"/>
      <c r="AB74" s="217"/>
      <c r="AC74" s="217"/>
      <c r="AD74" s="217"/>
      <c r="AE74" s="217"/>
      <c r="AF74" s="217"/>
      <c r="AG74" s="217"/>
      <c r="AH74" s="217"/>
      <c r="AI74" s="217"/>
      <c r="AJ74" s="217"/>
      <c r="AK74" s="217"/>
      <c r="AL74" s="217"/>
      <c r="AM74" s="217"/>
      <c r="AN74" s="217"/>
      <c r="AO74" s="217"/>
      <c r="AP74" s="217"/>
      <c r="AQ74" s="217"/>
      <c r="AR74" s="217"/>
      <c r="AS74" s="217"/>
    </row>
    <row r="75" spans="1:45" s="217" customFormat="1" ht="25.5" customHeight="1">
      <c r="A75" s="158" t="s">
        <v>474</v>
      </c>
      <c r="B75" s="174">
        <v>3</v>
      </c>
      <c r="C75" s="151" t="s">
        <v>621</v>
      </c>
      <c r="D75" s="174" t="s">
        <v>184</v>
      </c>
      <c r="E75" s="30" t="s">
        <v>6</v>
      </c>
      <c r="F75" s="30" t="s">
        <v>6</v>
      </c>
      <c r="G75" s="218" t="s">
        <v>97</v>
      </c>
      <c r="H75" s="235"/>
    </row>
    <row r="76" spans="1:45" s="217" customFormat="1" ht="30">
      <c r="A76" s="158" t="s">
        <v>40</v>
      </c>
      <c r="B76" s="174">
        <v>1</v>
      </c>
      <c r="C76" s="151" t="s">
        <v>714</v>
      </c>
      <c r="D76" s="174" t="s">
        <v>42</v>
      </c>
      <c r="E76" s="30" t="s">
        <v>6</v>
      </c>
      <c r="F76" s="30" t="s">
        <v>6</v>
      </c>
      <c r="G76" s="218" t="s">
        <v>97</v>
      </c>
      <c r="H76" s="235"/>
    </row>
    <row r="77" spans="1:45" s="217" customFormat="1" ht="30">
      <c r="A77" s="158" t="s">
        <v>40</v>
      </c>
      <c r="B77" s="174">
        <v>1</v>
      </c>
      <c r="C77" s="151" t="s">
        <v>715</v>
      </c>
      <c r="D77" s="174" t="s">
        <v>42</v>
      </c>
      <c r="E77" s="30" t="s">
        <v>6</v>
      </c>
      <c r="F77" s="30" t="s">
        <v>6</v>
      </c>
      <c r="G77" s="218" t="s">
        <v>97</v>
      </c>
      <c r="H77" s="235"/>
    </row>
    <row r="78" spans="1:45" s="217" customFormat="1" ht="30">
      <c r="A78" s="158" t="s">
        <v>520</v>
      </c>
      <c r="B78" s="174">
        <v>1</v>
      </c>
      <c r="C78" s="151" t="s">
        <v>521</v>
      </c>
      <c r="D78" s="174" t="s">
        <v>42</v>
      </c>
      <c r="E78" s="30" t="s">
        <v>6</v>
      </c>
      <c r="F78" s="30" t="s">
        <v>6</v>
      </c>
      <c r="G78" s="218" t="s">
        <v>97</v>
      </c>
      <c r="H78" s="235"/>
    </row>
    <row r="79" spans="1:45" s="217" customFormat="1" ht="30">
      <c r="A79" s="158" t="s">
        <v>55</v>
      </c>
      <c r="B79" s="174">
        <v>2</v>
      </c>
      <c r="C79" s="174" t="s">
        <v>290</v>
      </c>
      <c r="D79" s="174" t="s">
        <v>42</v>
      </c>
      <c r="E79" s="30" t="s">
        <v>6</v>
      </c>
      <c r="F79" s="30" t="s">
        <v>6</v>
      </c>
      <c r="G79" s="218" t="s">
        <v>97</v>
      </c>
      <c r="H79" s="235"/>
    </row>
    <row r="80" spans="1:45" s="217" customFormat="1" ht="30">
      <c r="A80" s="158" t="s">
        <v>291</v>
      </c>
      <c r="B80" s="174">
        <v>1</v>
      </c>
      <c r="C80" s="151" t="s">
        <v>622</v>
      </c>
      <c r="D80" s="174" t="s">
        <v>42</v>
      </c>
      <c r="E80" s="30" t="s">
        <v>6</v>
      </c>
      <c r="F80" s="30" t="s">
        <v>6</v>
      </c>
      <c r="G80" s="218" t="s">
        <v>97</v>
      </c>
      <c r="H80" s="235"/>
    </row>
    <row r="81" spans="1:8" s="217" customFormat="1" ht="30">
      <c r="A81" s="158" t="s">
        <v>522</v>
      </c>
      <c r="B81" s="174">
        <v>3</v>
      </c>
      <c r="C81" s="151" t="s">
        <v>523</v>
      </c>
      <c r="D81" s="174" t="s">
        <v>42</v>
      </c>
      <c r="E81" s="30" t="s">
        <v>6</v>
      </c>
      <c r="F81" s="30" t="s">
        <v>6</v>
      </c>
      <c r="G81" s="218" t="s">
        <v>97</v>
      </c>
      <c r="H81" s="235"/>
    </row>
    <row r="82" spans="1:8" s="217" customFormat="1" ht="30">
      <c r="A82" s="158" t="s">
        <v>31</v>
      </c>
      <c r="B82" s="174">
        <v>2</v>
      </c>
      <c r="C82" s="151" t="s">
        <v>623</v>
      </c>
      <c r="D82" s="174" t="s">
        <v>42</v>
      </c>
      <c r="E82" s="30" t="s">
        <v>6</v>
      </c>
      <c r="F82" s="30" t="s">
        <v>6</v>
      </c>
      <c r="G82" s="218" t="s">
        <v>97</v>
      </c>
      <c r="H82" s="235"/>
    </row>
    <row r="83" spans="1:8" s="217" customFormat="1" ht="30">
      <c r="A83" s="158" t="s">
        <v>7</v>
      </c>
      <c r="B83" s="174">
        <v>36</v>
      </c>
      <c r="C83" s="151" t="s">
        <v>466</v>
      </c>
      <c r="D83" s="174" t="s">
        <v>42</v>
      </c>
      <c r="E83" s="30" t="s">
        <v>6</v>
      </c>
      <c r="F83" s="30" t="s">
        <v>6</v>
      </c>
      <c r="G83" s="218" t="s">
        <v>97</v>
      </c>
      <c r="H83" s="235"/>
    </row>
    <row r="84" spans="1:8" s="217" customFormat="1" ht="30">
      <c r="A84" s="158" t="s">
        <v>449</v>
      </c>
      <c r="B84" s="174">
        <v>1</v>
      </c>
      <c r="C84" s="151" t="s">
        <v>624</v>
      </c>
      <c r="D84" s="174" t="s">
        <v>42</v>
      </c>
      <c r="E84" s="30" t="s">
        <v>6</v>
      </c>
      <c r="F84" s="30" t="s">
        <v>6</v>
      </c>
      <c r="G84" s="218" t="s">
        <v>97</v>
      </c>
      <c r="H84" s="235"/>
    </row>
    <row r="85" spans="1:8" s="217" customFormat="1" ht="30">
      <c r="A85" s="158" t="s">
        <v>5</v>
      </c>
      <c r="B85" s="174">
        <v>2</v>
      </c>
      <c r="C85" s="151" t="s">
        <v>625</v>
      </c>
      <c r="D85" s="174" t="s">
        <v>42</v>
      </c>
      <c r="E85" s="30" t="s">
        <v>6</v>
      </c>
      <c r="F85" s="30" t="s">
        <v>6</v>
      </c>
      <c r="G85" s="218" t="s">
        <v>97</v>
      </c>
      <c r="H85" s="235"/>
    </row>
    <row r="86" spans="1:8" s="217" customFormat="1" ht="30">
      <c r="A86" s="158" t="s">
        <v>586</v>
      </c>
      <c r="B86" s="174">
        <v>5</v>
      </c>
      <c r="C86" s="151" t="s">
        <v>626</v>
      </c>
      <c r="D86" s="174" t="s">
        <v>42</v>
      </c>
      <c r="E86" s="30" t="s">
        <v>6</v>
      </c>
      <c r="F86" s="30" t="s">
        <v>6</v>
      </c>
      <c r="G86" s="218" t="s">
        <v>97</v>
      </c>
      <c r="H86" s="235"/>
    </row>
    <row r="87" spans="1:8" s="217" customFormat="1" ht="30">
      <c r="A87" s="158" t="s">
        <v>15</v>
      </c>
      <c r="B87" s="174">
        <v>1</v>
      </c>
      <c r="C87" s="151" t="s">
        <v>627</v>
      </c>
      <c r="D87" s="174" t="s">
        <v>42</v>
      </c>
      <c r="E87" s="30" t="s">
        <v>6</v>
      </c>
      <c r="F87" s="30" t="s">
        <v>6</v>
      </c>
      <c r="G87" s="218" t="s">
        <v>97</v>
      </c>
      <c r="H87" s="235"/>
    </row>
    <row r="88" spans="1:8" s="217" customFormat="1" ht="30">
      <c r="A88" s="158" t="s">
        <v>15</v>
      </c>
      <c r="B88" s="174">
        <v>2</v>
      </c>
      <c r="C88" s="151" t="s">
        <v>475</v>
      </c>
      <c r="D88" s="174" t="s">
        <v>42</v>
      </c>
      <c r="E88" s="30" t="s">
        <v>6</v>
      </c>
      <c r="F88" s="30" t="s">
        <v>6</v>
      </c>
      <c r="G88" s="218" t="s">
        <v>97</v>
      </c>
      <c r="H88" s="235"/>
    </row>
    <row r="89" spans="1:8" s="217" customFormat="1" ht="30">
      <c r="A89" s="158" t="s">
        <v>8</v>
      </c>
      <c r="B89" s="174">
        <v>3</v>
      </c>
      <c r="C89" s="151" t="s">
        <v>716</v>
      </c>
      <c r="D89" s="174" t="s">
        <v>42</v>
      </c>
      <c r="E89" s="30" t="s">
        <v>6</v>
      </c>
      <c r="F89" s="30" t="s">
        <v>6</v>
      </c>
      <c r="G89" s="218" t="s">
        <v>97</v>
      </c>
      <c r="H89" s="235"/>
    </row>
    <row r="90" spans="1:8" s="217" customFormat="1" ht="30">
      <c r="A90" s="158" t="s">
        <v>628</v>
      </c>
      <c r="B90" s="174">
        <v>1</v>
      </c>
      <c r="C90" s="151" t="s">
        <v>629</v>
      </c>
      <c r="D90" s="174" t="s">
        <v>42</v>
      </c>
      <c r="E90" s="30" t="s">
        <v>6</v>
      </c>
      <c r="F90" s="30" t="s">
        <v>6</v>
      </c>
      <c r="G90" s="218" t="s">
        <v>97</v>
      </c>
      <c r="H90" s="235"/>
    </row>
    <row r="91" spans="1:8" s="217" customFormat="1" ht="30">
      <c r="A91" s="158" t="s">
        <v>80</v>
      </c>
      <c r="B91" s="174">
        <v>1</v>
      </c>
      <c r="C91" s="151" t="s">
        <v>651</v>
      </c>
      <c r="D91" s="174" t="s">
        <v>42</v>
      </c>
      <c r="E91" s="30" t="s">
        <v>6</v>
      </c>
      <c r="F91" s="30" t="s">
        <v>6</v>
      </c>
      <c r="G91" s="218" t="s">
        <v>97</v>
      </c>
      <c r="H91" s="235"/>
    </row>
    <row r="92" spans="1:8" s="217" customFormat="1" ht="30">
      <c r="A92" s="158" t="s">
        <v>264</v>
      </c>
      <c r="B92" s="174">
        <v>1</v>
      </c>
      <c r="C92" s="151" t="s">
        <v>652</v>
      </c>
      <c r="D92" s="174" t="s">
        <v>42</v>
      </c>
      <c r="E92" s="30" t="s">
        <v>6</v>
      </c>
      <c r="F92" s="30" t="s">
        <v>6</v>
      </c>
      <c r="G92" s="218" t="s">
        <v>97</v>
      </c>
      <c r="H92" s="235"/>
    </row>
    <row r="93" spans="1:8" s="217" customFormat="1" ht="30">
      <c r="A93" s="158" t="s">
        <v>477</v>
      </c>
      <c r="B93" s="174">
        <v>2</v>
      </c>
      <c r="C93" s="151" t="s">
        <v>630</v>
      </c>
      <c r="D93" s="174" t="s">
        <v>42</v>
      </c>
      <c r="E93" s="30" t="s">
        <v>6</v>
      </c>
      <c r="F93" s="30" t="s">
        <v>6</v>
      </c>
      <c r="G93" s="218" t="s">
        <v>97</v>
      </c>
      <c r="H93" s="235"/>
    </row>
    <row r="94" spans="1:8" s="217" customFormat="1" ht="30">
      <c r="A94" s="158" t="s">
        <v>84</v>
      </c>
      <c r="B94" s="174">
        <v>2</v>
      </c>
      <c r="C94" s="151" t="s">
        <v>587</v>
      </c>
      <c r="D94" s="174" t="s">
        <v>42</v>
      </c>
      <c r="E94" s="30" t="s">
        <v>6</v>
      </c>
      <c r="F94" s="30" t="s">
        <v>6</v>
      </c>
      <c r="G94" s="218" t="s">
        <v>97</v>
      </c>
      <c r="H94" s="235"/>
    </row>
    <row r="95" spans="1:8" s="217" customFormat="1" ht="28.5" customHeight="1">
      <c r="A95" s="158" t="s">
        <v>631</v>
      </c>
      <c r="B95" s="174">
        <v>1</v>
      </c>
      <c r="C95" s="151" t="s">
        <v>632</v>
      </c>
      <c r="D95" s="174" t="s">
        <v>184</v>
      </c>
      <c r="E95" s="169" t="s">
        <v>6</v>
      </c>
      <c r="F95" s="169" t="s">
        <v>6</v>
      </c>
      <c r="G95" s="218" t="s">
        <v>97</v>
      </c>
      <c r="H95" s="235"/>
    </row>
    <row r="96" spans="1:8" s="217" customFormat="1" ht="28.5" customHeight="1">
      <c r="A96" s="158" t="s">
        <v>25</v>
      </c>
      <c r="B96" s="174">
        <v>1</v>
      </c>
      <c r="C96" s="151" t="s">
        <v>245</v>
      </c>
      <c r="D96" s="174" t="s">
        <v>184</v>
      </c>
      <c r="E96" s="30" t="s">
        <v>6</v>
      </c>
      <c r="F96" s="30" t="s">
        <v>6</v>
      </c>
      <c r="G96" s="218" t="s">
        <v>97</v>
      </c>
      <c r="H96" s="235"/>
    </row>
    <row r="97" spans="1:8" s="217" customFormat="1" ht="28.5" customHeight="1">
      <c r="A97" s="158" t="s">
        <v>89</v>
      </c>
      <c r="B97" s="174">
        <v>1</v>
      </c>
      <c r="C97" s="151" t="s">
        <v>633</v>
      </c>
      <c r="D97" s="174" t="s">
        <v>42</v>
      </c>
      <c r="E97" s="169" t="s">
        <v>6</v>
      </c>
      <c r="F97" s="169" t="s">
        <v>6</v>
      </c>
      <c r="G97" s="218" t="s">
        <v>97</v>
      </c>
      <c r="H97" s="235"/>
    </row>
    <row r="98" spans="1:8" s="217" customFormat="1" ht="28.5" customHeight="1">
      <c r="A98" s="158" t="s">
        <v>24</v>
      </c>
      <c r="B98" s="174">
        <v>3</v>
      </c>
      <c r="C98" s="151" t="s">
        <v>639</v>
      </c>
      <c r="D98" s="174" t="s">
        <v>42</v>
      </c>
      <c r="E98" s="169" t="s">
        <v>6</v>
      </c>
      <c r="F98" s="169" t="s">
        <v>6</v>
      </c>
      <c r="G98" s="218" t="s">
        <v>97</v>
      </c>
      <c r="H98" s="235"/>
    </row>
    <row r="99" spans="1:8" s="217" customFormat="1" ht="30">
      <c r="A99" s="158" t="s">
        <v>653</v>
      </c>
      <c r="B99" s="174">
        <v>1</v>
      </c>
      <c r="C99" s="151" t="s">
        <v>654</v>
      </c>
      <c r="D99" s="174" t="s">
        <v>42</v>
      </c>
      <c r="E99" s="169" t="s">
        <v>6</v>
      </c>
      <c r="F99" s="169" t="s">
        <v>6</v>
      </c>
      <c r="G99" s="218" t="s">
        <v>97</v>
      </c>
      <c r="H99" s="235"/>
    </row>
    <row r="100" spans="1:8" s="217" customFormat="1" ht="30">
      <c r="A100" s="158" t="s">
        <v>634</v>
      </c>
      <c r="B100" s="174">
        <v>1</v>
      </c>
      <c r="C100" s="151" t="s">
        <v>635</v>
      </c>
      <c r="D100" s="174" t="s">
        <v>42</v>
      </c>
      <c r="E100" s="169" t="s">
        <v>6</v>
      </c>
      <c r="F100" s="169" t="s">
        <v>6</v>
      </c>
      <c r="G100" s="218" t="s">
        <v>97</v>
      </c>
      <c r="H100" s="235"/>
    </row>
    <row r="101" spans="1:8" s="217" customFormat="1" ht="28.5" customHeight="1">
      <c r="A101" s="158" t="s">
        <v>35</v>
      </c>
      <c r="B101" s="174">
        <v>5</v>
      </c>
      <c r="C101" s="151" t="s">
        <v>246</v>
      </c>
      <c r="D101" s="174" t="s">
        <v>42</v>
      </c>
      <c r="E101" s="169" t="s">
        <v>6</v>
      </c>
      <c r="F101" s="169" t="s">
        <v>6</v>
      </c>
      <c r="G101" s="218" t="s">
        <v>97</v>
      </c>
      <c r="H101" s="235"/>
    </row>
    <row r="102" spans="1:8" s="217" customFormat="1" ht="30">
      <c r="A102" s="158" t="s">
        <v>92</v>
      </c>
      <c r="B102" s="174">
        <v>4</v>
      </c>
      <c r="C102" s="151" t="s">
        <v>464</v>
      </c>
      <c r="D102" s="174" t="s">
        <v>42</v>
      </c>
      <c r="E102" s="169" t="s">
        <v>6</v>
      </c>
      <c r="F102" s="169" t="s">
        <v>6</v>
      </c>
      <c r="G102" s="218" t="s">
        <v>97</v>
      </c>
      <c r="H102" s="163"/>
    </row>
    <row r="103" spans="1:8" s="217" customFormat="1" ht="30">
      <c r="A103" s="158" t="s">
        <v>717</v>
      </c>
      <c r="B103" s="174">
        <v>1</v>
      </c>
      <c r="C103" s="151" t="s">
        <v>718</v>
      </c>
      <c r="D103" s="174" t="s">
        <v>42</v>
      </c>
      <c r="E103" s="169" t="s">
        <v>6</v>
      </c>
      <c r="F103" s="169" t="s">
        <v>6</v>
      </c>
      <c r="G103" s="218" t="s">
        <v>97</v>
      </c>
      <c r="H103" s="163"/>
    </row>
    <row r="104" spans="1:8" s="217" customFormat="1" ht="30">
      <c r="A104" s="158" t="s">
        <v>636</v>
      </c>
      <c r="B104" s="174">
        <v>1</v>
      </c>
      <c r="C104" s="151">
        <v>80000</v>
      </c>
      <c r="D104" s="174" t="s">
        <v>42</v>
      </c>
      <c r="E104" s="169" t="s">
        <v>6</v>
      </c>
      <c r="F104" s="169" t="s">
        <v>6</v>
      </c>
      <c r="G104" s="218" t="s">
        <v>97</v>
      </c>
      <c r="H104" s="163"/>
    </row>
    <row r="105" spans="1:8" s="217" customFormat="1" ht="30">
      <c r="A105" s="158" t="s">
        <v>467</v>
      </c>
      <c r="B105" s="174">
        <v>3</v>
      </c>
      <c r="C105" s="151" t="s">
        <v>468</v>
      </c>
      <c r="D105" s="174" t="s">
        <v>184</v>
      </c>
      <c r="E105" s="169" t="s">
        <v>6</v>
      </c>
      <c r="F105" s="169" t="s">
        <v>6</v>
      </c>
      <c r="G105" s="218" t="s">
        <v>97</v>
      </c>
      <c r="H105" s="163"/>
    </row>
    <row r="106" spans="1:8" s="217" customFormat="1" ht="30">
      <c r="A106" s="158" t="s">
        <v>476</v>
      </c>
      <c r="B106" s="174">
        <v>1</v>
      </c>
      <c r="C106" s="151" t="s">
        <v>338</v>
      </c>
      <c r="D106" s="174" t="s">
        <v>42</v>
      </c>
      <c r="E106" s="169" t="s">
        <v>6</v>
      </c>
      <c r="F106" s="169" t="s">
        <v>6</v>
      </c>
      <c r="G106" s="218" t="s">
        <v>97</v>
      </c>
      <c r="H106" s="163"/>
    </row>
    <row r="107" spans="1:8" s="217" customFormat="1" ht="15">
      <c r="A107" s="158" t="s">
        <v>360</v>
      </c>
      <c r="B107" s="174">
        <v>1</v>
      </c>
      <c r="C107" s="151" t="s">
        <v>637</v>
      </c>
      <c r="D107" s="174" t="s">
        <v>184</v>
      </c>
      <c r="E107" s="169" t="s">
        <v>6</v>
      </c>
      <c r="F107" s="169" t="s">
        <v>6</v>
      </c>
      <c r="G107" s="218" t="s">
        <v>97</v>
      </c>
      <c r="H107" s="163"/>
    </row>
    <row r="108" spans="1:8" s="217" customFormat="1" ht="30">
      <c r="A108" s="158" t="s">
        <v>655</v>
      </c>
      <c r="B108" s="174">
        <v>1</v>
      </c>
      <c r="C108" s="151" t="s">
        <v>656</v>
      </c>
      <c r="D108" s="174" t="s">
        <v>42</v>
      </c>
      <c r="E108" s="169" t="s">
        <v>6</v>
      </c>
      <c r="F108" s="169" t="s">
        <v>6</v>
      </c>
      <c r="G108" s="218" t="s">
        <v>97</v>
      </c>
      <c r="H108" s="163"/>
    </row>
    <row r="109" spans="1:8" s="217" customFormat="1" ht="29.25" customHeight="1">
      <c r="A109" s="158" t="s">
        <v>638</v>
      </c>
      <c r="B109" s="174">
        <v>2</v>
      </c>
      <c r="C109" s="151" t="s">
        <v>639</v>
      </c>
      <c r="D109" s="174" t="s">
        <v>42</v>
      </c>
      <c r="E109" s="169" t="s">
        <v>6</v>
      </c>
      <c r="F109" s="169" t="s">
        <v>6</v>
      </c>
      <c r="G109" s="218" t="s">
        <v>97</v>
      </c>
      <c r="H109" s="163"/>
    </row>
    <row r="110" spans="1:8" s="217" customFormat="1" ht="29.25" customHeight="1">
      <c r="A110" s="158" t="s">
        <v>96</v>
      </c>
      <c r="B110" s="174">
        <v>3</v>
      </c>
      <c r="C110" s="151" t="s">
        <v>640</v>
      </c>
      <c r="D110" s="174" t="s">
        <v>42</v>
      </c>
      <c r="E110" s="169" t="s">
        <v>6</v>
      </c>
      <c r="F110" s="169" t="s">
        <v>6</v>
      </c>
      <c r="G110" s="218" t="s">
        <v>97</v>
      </c>
      <c r="H110" s="163"/>
    </row>
    <row r="111" spans="1:8" s="217" customFormat="1" ht="29.25" customHeight="1">
      <c r="A111" s="158" t="s">
        <v>39</v>
      </c>
      <c r="B111" s="174">
        <v>1</v>
      </c>
      <c r="C111" s="151">
        <v>44500</v>
      </c>
      <c r="D111" s="174" t="s">
        <v>42</v>
      </c>
      <c r="E111" s="169" t="s">
        <v>6</v>
      </c>
      <c r="F111" s="169" t="s">
        <v>6</v>
      </c>
      <c r="G111" s="218" t="s">
        <v>97</v>
      </c>
      <c r="H111" s="163"/>
    </row>
    <row r="112" spans="1:8" s="217" customFormat="1" ht="41.25" customHeight="1">
      <c r="A112" s="158" t="s">
        <v>34</v>
      </c>
      <c r="B112" s="174">
        <v>9</v>
      </c>
      <c r="C112" s="151" t="s">
        <v>375</v>
      </c>
      <c r="D112" s="174" t="s">
        <v>42</v>
      </c>
      <c r="E112" s="169" t="s">
        <v>6</v>
      </c>
      <c r="F112" s="169" t="s">
        <v>6</v>
      </c>
      <c r="G112" s="218" t="s">
        <v>97</v>
      </c>
      <c r="H112" s="163"/>
    </row>
    <row r="113" spans="1:12" s="217" customFormat="1" ht="30">
      <c r="A113" s="158" t="s">
        <v>588</v>
      </c>
      <c r="B113" s="174">
        <v>1</v>
      </c>
      <c r="C113" s="151">
        <v>40000</v>
      </c>
      <c r="D113" s="174" t="s">
        <v>42</v>
      </c>
      <c r="E113" s="169" t="s">
        <v>6</v>
      </c>
      <c r="F113" s="169" t="s">
        <v>6</v>
      </c>
      <c r="G113" s="218" t="s">
        <v>97</v>
      </c>
      <c r="H113" s="163"/>
    </row>
    <row r="114" spans="1:12" s="217" customFormat="1" ht="30">
      <c r="A114" s="158" t="s">
        <v>641</v>
      </c>
      <c r="B114" s="174">
        <v>5</v>
      </c>
      <c r="C114" s="151" t="s">
        <v>642</v>
      </c>
      <c r="D114" s="174" t="s">
        <v>42</v>
      </c>
      <c r="E114" s="169" t="s">
        <v>6</v>
      </c>
      <c r="F114" s="169" t="s">
        <v>6</v>
      </c>
      <c r="G114" s="218" t="s">
        <v>97</v>
      </c>
      <c r="H114" s="163"/>
    </row>
    <row r="115" spans="1:12" s="217" customFormat="1" ht="30">
      <c r="A115" s="158" t="s">
        <v>657</v>
      </c>
      <c r="B115" s="215">
        <v>2</v>
      </c>
      <c r="C115" s="154" t="s">
        <v>658</v>
      </c>
      <c r="D115" s="174" t="s">
        <v>42</v>
      </c>
      <c r="E115" s="169" t="s">
        <v>6</v>
      </c>
      <c r="F115" s="169" t="s">
        <v>6</v>
      </c>
      <c r="G115" s="218" t="s">
        <v>97</v>
      </c>
      <c r="H115" s="163"/>
    </row>
    <row r="116" spans="1:12" s="217" customFormat="1" ht="25.5" customHeight="1">
      <c r="A116" s="158" t="s">
        <v>43</v>
      </c>
      <c r="B116" s="215">
        <v>4</v>
      </c>
      <c r="C116" s="154">
        <v>53800</v>
      </c>
      <c r="D116" s="174" t="s">
        <v>184</v>
      </c>
      <c r="E116" s="169" t="s">
        <v>6</v>
      </c>
      <c r="F116" s="169" t="s">
        <v>6</v>
      </c>
      <c r="G116" s="218" t="s">
        <v>97</v>
      </c>
      <c r="H116" s="163"/>
    </row>
    <row r="117" spans="1:12" s="217" customFormat="1" ht="30">
      <c r="A117" s="158" t="s">
        <v>23</v>
      </c>
      <c r="B117" s="215">
        <v>8</v>
      </c>
      <c r="C117" s="154" t="s">
        <v>436</v>
      </c>
      <c r="D117" s="174" t="s">
        <v>42</v>
      </c>
      <c r="E117" s="30" t="s">
        <v>6</v>
      </c>
      <c r="F117" s="30" t="s">
        <v>6</v>
      </c>
      <c r="G117" s="218" t="s">
        <v>97</v>
      </c>
      <c r="H117" s="163"/>
    </row>
    <row r="118" spans="1:12" s="217" customFormat="1" ht="30">
      <c r="A118" s="250" t="s">
        <v>589</v>
      </c>
      <c r="B118" s="218">
        <v>4</v>
      </c>
      <c r="C118" s="152" t="s">
        <v>590</v>
      </c>
      <c r="D118" s="174" t="s">
        <v>184</v>
      </c>
      <c r="E118" s="30" t="s">
        <v>6</v>
      </c>
      <c r="F118" s="30" t="s">
        <v>6</v>
      </c>
      <c r="G118" s="218" t="s">
        <v>97</v>
      </c>
      <c r="H118" s="163"/>
    </row>
    <row r="119" spans="1:12" s="217" customFormat="1" ht="30">
      <c r="A119" s="160" t="s">
        <v>53</v>
      </c>
      <c r="B119" s="218">
        <v>3</v>
      </c>
      <c r="C119" s="152" t="s">
        <v>659</v>
      </c>
      <c r="D119" s="218" t="s">
        <v>42</v>
      </c>
      <c r="E119" s="30" t="s">
        <v>6</v>
      </c>
      <c r="F119" s="30" t="s">
        <v>6</v>
      </c>
      <c r="G119" s="218" t="s">
        <v>97</v>
      </c>
      <c r="H119" s="163"/>
    </row>
    <row r="120" spans="1:12" s="217" customFormat="1" ht="36" customHeight="1">
      <c r="A120" s="160" t="s">
        <v>46</v>
      </c>
      <c r="B120" s="218">
        <v>3</v>
      </c>
      <c r="C120" s="152" t="s">
        <v>478</v>
      </c>
      <c r="D120" s="218" t="s">
        <v>42</v>
      </c>
      <c r="E120" s="30" t="s">
        <v>6</v>
      </c>
      <c r="F120" s="30" t="s">
        <v>6</v>
      </c>
      <c r="G120" s="218" t="s">
        <v>97</v>
      </c>
      <c r="H120" s="163"/>
    </row>
    <row r="121" spans="1:12" s="217" customFormat="1" ht="24.75" customHeight="1">
      <c r="A121" s="251" t="s">
        <v>591</v>
      </c>
      <c r="B121" s="105">
        <v>5</v>
      </c>
      <c r="C121" s="252" t="s">
        <v>592</v>
      </c>
      <c r="D121" s="218" t="s">
        <v>184</v>
      </c>
      <c r="E121" s="101" t="s">
        <v>6</v>
      </c>
      <c r="F121" s="101" t="s">
        <v>6</v>
      </c>
      <c r="G121" s="106" t="s">
        <v>97</v>
      </c>
      <c r="H121" s="163"/>
    </row>
    <row r="122" spans="1:12" s="217" customFormat="1" ht="35.25" customHeight="1">
      <c r="A122" s="251" t="s">
        <v>47</v>
      </c>
      <c r="B122" s="105">
        <v>2</v>
      </c>
      <c r="C122" s="252" t="s">
        <v>660</v>
      </c>
      <c r="D122" s="218" t="s">
        <v>42</v>
      </c>
      <c r="E122" s="101" t="s">
        <v>6</v>
      </c>
      <c r="F122" s="101" t="s">
        <v>6</v>
      </c>
      <c r="G122" s="106" t="s">
        <v>97</v>
      </c>
      <c r="H122" s="163"/>
    </row>
    <row r="123" spans="1:12" s="217" customFormat="1" ht="35.25" customHeight="1">
      <c r="A123" s="251" t="s">
        <v>47</v>
      </c>
      <c r="B123" s="105">
        <v>5</v>
      </c>
      <c r="C123" s="252" t="s">
        <v>643</v>
      </c>
      <c r="D123" s="218" t="s">
        <v>184</v>
      </c>
      <c r="E123" s="101" t="s">
        <v>6</v>
      </c>
      <c r="F123" s="101" t="s">
        <v>6</v>
      </c>
      <c r="G123" s="106" t="s">
        <v>97</v>
      </c>
      <c r="H123" s="163"/>
    </row>
    <row r="124" spans="1:12" s="217" customFormat="1" ht="30">
      <c r="A124" s="251" t="s">
        <v>107</v>
      </c>
      <c r="B124" s="105">
        <v>17</v>
      </c>
      <c r="C124" s="252" t="s">
        <v>719</v>
      </c>
      <c r="D124" s="218" t="s">
        <v>42</v>
      </c>
      <c r="E124" s="101" t="s">
        <v>6</v>
      </c>
      <c r="F124" s="101" t="s">
        <v>6</v>
      </c>
      <c r="G124" s="106" t="s">
        <v>97</v>
      </c>
      <c r="H124" s="163"/>
      <c r="L124" s="242"/>
    </row>
    <row r="125" spans="1:12" s="217" customFormat="1" ht="30">
      <c r="A125" s="251" t="s">
        <v>342</v>
      </c>
      <c r="B125" s="105">
        <v>5</v>
      </c>
      <c r="C125" s="252" t="s">
        <v>585</v>
      </c>
      <c r="D125" s="218" t="s">
        <v>42</v>
      </c>
      <c r="E125" s="101" t="s">
        <v>6</v>
      </c>
      <c r="F125" s="101" t="s">
        <v>6</v>
      </c>
      <c r="G125" s="106" t="s">
        <v>97</v>
      </c>
      <c r="H125" s="163"/>
      <c r="L125" s="242"/>
    </row>
    <row r="126" spans="1:12" s="217" customFormat="1" ht="30">
      <c r="A126" s="251" t="s">
        <v>174</v>
      </c>
      <c r="B126" s="105">
        <v>8</v>
      </c>
      <c r="C126" s="252" t="s">
        <v>568</v>
      </c>
      <c r="D126" s="218" t="s">
        <v>42</v>
      </c>
      <c r="E126" s="30" t="s">
        <v>6</v>
      </c>
      <c r="F126" s="30" t="s">
        <v>6</v>
      </c>
      <c r="G126" s="218" t="s">
        <v>97</v>
      </c>
      <c r="H126" s="163"/>
      <c r="L126" s="242"/>
    </row>
    <row r="127" spans="1:12" s="217" customFormat="1" ht="30">
      <c r="A127" s="251" t="s">
        <v>174</v>
      </c>
      <c r="B127" s="105">
        <v>1</v>
      </c>
      <c r="C127" s="252" t="s">
        <v>644</v>
      </c>
      <c r="D127" s="218" t="s">
        <v>42</v>
      </c>
      <c r="E127" s="30" t="s">
        <v>6</v>
      </c>
      <c r="F127" s="30" t="s">
        <v>6</v>
      </c>
      <c r="G127" s="218" t="s">
        <v>97</v>
      </c>
      <c r="H127" s="163"/>
      <c r="L127" s="242"/>
    </row>
    <row r="128" spans="1:12" s="217" customFormat="1" ht="30">
      <c r="A128" s="251" t="s">
        <v>33</v>
      </c>
      <c r="B128" s="105">
        <v>5</v>
      </c>
      <c r="C128" s="252" t="s">
        <v>645</v>
      </c>
      <c r="D128" s="218" t="s">
        <v>42</v>
      </c>
      <c r="E128" s="30" t="s">
        <v>6</v>
      </c>
      <c r="F128" s="30" t="s">
        <v>6</v>
      </c>
      <c r="G128" s="218" t="s">
        <v>97</v>
      </c>
      <c r="H128" s="163"/>
      <c r="L128" s="242"/>
    </row>
    <row r="129" spans="1:45" s="217" customFormat="1" ht="30">
      <c r="A129" s="251" t="s">
        <v>51</v>
      </c>
      <c r="B129" s="105">
        <v>3</v>
      </c>
      <c r="C129" s="252" t="s">
        <v>646</v>
      </c>
      <c r="D129" s="218" t="s">
        <v>42</v>
      </c>
      <c r="E129" s="30" t="s">
        <v>6</v>
      </c>
      <c r="F129" s="30" t="s">
        <v>6</v>
      </c>
      <c r="G129" s="218" t="s">
        <v>97</v>
      </c>
      <c r="H129" s="163"/>
      <c r="L129" s="242"/>
    </row>
    <row r="130" spans="1:45" s="217" customFormat="1" ht="30">
      <c r="A130" s="251" t="s">
        <v>102</v>
      </c>
      <c r="B130" s="105">
        <v>4</v>
      </c>
      <c r="C130" s="252" t="s">
        <v>661</v>
      </c>
      <c r="D130" s="218" t="s">
        <v>42</v>
      </c>
      <c r="E130" s="30" t="s">
        <v>6</v>
      </c>
      <c r="F130" s="30" t="s">
        <v>6</v>
      </c>
      <c r="G130" s="106" t="s">
        <v>97</v>
      </c>
      <c r="H130" s="163"/>
      <c r="L130" s="242"/>
    </row>
    <row r="131" spans="1:45" s="217" customFormat="1" ht="30">
      <c r="A131" s="251" t="s">
        <v>370</v>
      </c>
      <c r="B131" s="105">
        <v>1</v>
      </c>
      <c r="C131" s="252" t="s">
        <v>662</v>
      </c>
      <c r="D131" s="218" t="s">
        <v>42</v>
      </c>
      <c r="E131" s="30" t="s">
        <v>6</v>
      </c>
      <c r="F131" s="30" t="s">
        <v>6</v>
      </c>
      <c r="G131" s="218" t="s">
        <v>97</v>
      </c>
      <c r="H131" s="163"/>
      <c r="L131" s="242"/>
    </row>
    <row r="132" spans="1:45" s="217" customFormat="1" ht="41.25" customHeight="1">
      <c r="A132" s="251" t="s">
        <v>13</v>
      </c>
      <c r="B132" s="105">
        <v>18</v>
      </c>
      <c r="C132" s="252" t="s">
        <v>311</v>
      </c>
      <c r="D132" s="218" t="s">
        <v>184</v>
      </c>
      <c r="E132" s="30" t="s">
        <v>6</v>
      </c>
      <c r="F132" s="30" t="s">
        <v>6</v>
      </c>
      <c r="G132" s="218" t="s">
        <v>97</v>
      </c>
      <c r="H132" s="163"/>
      <c r="L132" s="242"/>
    </row>
    <row r="133" spans="1:45" ht="24" customHeight="1" thickBot="1">
      <c r="A133" s="37"/>
      <c r="B133" s="41">
        <v>215</v>
      </c>
      <c r="C133" s="428"/>
      <c r="D133" s="429"/>
      <c r="E133" s="429"/>
      <c r="F133" s="429"/>
      <c r="G133" s="430"/>
      <c r="H133" s="22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217"/>
      <c r="Z133" s="217"/>
      <c r="AA133" s="217"/>
      <c r="AB133" s="217"/>
      <c r="AC133" s="217"/>
      <c r="AD133" s="217"/>
      <c r="AE133" s="217"/>
      <c r="AF133" s="217"/>
      <c r="AG133" s="217"/>
      <c r="AH133" s="217"/>
      <c r="AI133" s="217"/>
      <c r="AJ133" s="217"/>
      <c r="AK133" s="217"/>
      <c r="AL133" s="217"/>
      <c r="AM133" s="217"/>
      <c r="AN133" s="217"/>
      <c r="AO133" s="217"/>
      <c r="AP133" s="217"/>
      <c r="AQ133" s="217"/>
      <c r="AR133" s="217"/>
      <c r="AS133" s="217"/>
    </row>
    <row r="134" spans="1:45" ht="15.75" thickBot="1">
      <c r="A134" s="339" t="s">
        <v>64</v>
      </c>
      <c r="B134" s="340"/>
      <c r="C134" s="340"/>
      <c r="D134" s="340"/>
      <c r="E134" s="340"/>
      <c r="F134" s="340"/>
      <c r="G134" s="351"/>
      <c r="H134" s="22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217"/>
      <c r="Z134" s="217"/>
      <c r="AA134" s="217"/>
      <c r="AB134" s="217"/>
      <c r="AC134" s="217"/>
      <c r="AD134" s="217"/>
      <c r="AE134" s="217"/>
      <c r="AF134" s="217"/>
      <c r="AG134" s="217"/>
      <c r="AH134" s="217"/>
      <c r="AI134" s="217"/>
      <c r="AJ134" s="217"/>
      <c r="AK134" s="217"/>
      <c r="AL134" s="217"/>
      <c r="AM134" s="217"/>
      <c r="AN134" s="217"/>
      <c r="AO134" s="217"/>
      <c r="AP134" s="217"/>
      <c r="AQ134" s="217"/>
      <c r="AR134" s="217"/>
      <c r="AS134" s="217"/>
    </row>
    <row r="135" spans="1:45" s="3" customFormat="1" ht="30">
      <c r="A135" s="158" t="s">
        <v>285</v>
      </c>
      <c r="B135" s="114">
        <v>25</v>
      </c>
      <c r="C135" s="151">
        <v>46000</v>
      </c>
      <c r="D135" s="174" t="s">
        <v>42</v>
      </c>
      <c r="E135" s="169" t="s">
        <v>6</v>
      </c>
      <c r="F135" s="169" t="s">
        <v>6</v>
      </c>
      <c r="G135" s="30" t="s">
        <v>284</v>
      </c>
      <c r="H135" s="34"/>
      <c r="Y135" s="217"/>
      <c r="Z135" s="217"/>
      <c r="AA135" s="217"/>
      <c r="AB135" s="217"/>
      <c r="AC135" s="217"/>
      <c r="AD135" s="217"/>
      <c r="AE135" s="217"/>
      <c r="AF135" s="217"/>
      <c r="AG135" s="217"/>
      <c r="AH135" s="217"/>
      <c r="AI135" s="217"/>
      <c r="AJ135" s="217"/>
      <c r="AK135" s="217"/>
      <c r="AL135" s="217"/>
      <c r="AM135" s="217"/>
      <c r="AN135" s="217"/>
      <c r="AO135" s="217"/>
      <c r="AP135" s="217"/>
      <c r="AQ135" s="217"/>
      <c r="AR135" s="217"/>
      <c r="AS135" s="217"/>
    </row>
    <row r="136" spans="1:45" s="168" customFormat="1" ht="30">
      <c r="A136" s="158" t="s">
        <v>69</v>
      </c>
      <c r="B136" s="114">
        <v>25</v>
      </c>
      <c r="C136" s="151">
        <v>46000</v>
      </c>
      <c r="D136" s="174" t="s">
        <v>42</v>
      </c>
      <c r="E136" s="169" t="s">
        <v>6</v>
      </c>
      <c r="F136" s="169" t="s">
        <v>6</v>
      </c>
      <c r="G136" s="30" t="s">
        <v>284</v>
      </c>
      <c r="H136" s="180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217"/>
      <c r="Z136" s="217"/>
      <c r="AA136" s="217"/>
      <c r="AB136" s="217"/>
      <c r="AC136" s="217"/>
      <c r="AD136" s="217"/>
      <c r="AE136" s="217"/>
      <c r="AF136" s="217"/>
      <c r="AG136" s="217"/>
      <c r="AH136" s="217"/>
      <c r="AI136" s="217"/>
      <c r="AJ136" s="217"/>
      <c r="AK136" s="217"/>
      <c r="AL136" s="217"/>
      <c r="AM136" s="217"/>
      <c r="AN136" s="217"/>
      <c r="AO136" s="217"/>
      <c r="AP136" s="217"/>
      <c r="AQ136" s="217"/>
      <c r="AR136" s="217"/>
      <c r="AS136" s="217"/>
    </row>
    <row r="137" spans="1:45" s="168" customFormat="1" ht="30">
      <c r="A137" s="158" t="s">
        <v>247</v>
      </c>
      <c r="B137" s="114">
        <v>1</v>
      </c>
      <c r="C137" s="151">
        <v>210000</v>
      </c>
      <c r="D137" s="174" t="s">
        <v>42</v>
      </c>
      <c r="E137" s="169" t="s">
        <v>6</v>
      </c>
      <c r="F137" s="169" t="s">
        <v>6</v>
      </c>
      <c r="G137" s="30" t="s">
        <v>284</v>
      </c>
      <c r="H137" s="180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217"/>
      <c r="Z137" s="217"/>
      <c r="AA137" s="217"/>
      <c r="AB137" s="217"/>
      <c r="AC137" s="217"/>
      <c r="AD137" s="217"/>
      <c r="AE137" s="217"/>
      <c r="AF137" s="217"/>
      <c r="AG137" s="217"/>
      <c r="AH137" s="217"/>
      <c r="AI137" s="217"/>
      <c r="AJ137" s="217"/>
      <c r="AK137" s="217"/>
      <c r="AL137" s="217"/>
      <c r="AM137" s="217"/>
      <c r="AN137" s="217"/>
      <c r="AO137" s="217"/>
      <c r="AP137" s="217"/>
      <c r="AQ137" s="217"/>
      <c r="AR137" s="217"/>
      <c r="AS137" s="217"/>
    </row>
    <row r="138" spans="1:45" s="3" customFormat="1" ht="15">
      <c r="A138" s="42"/>
      <c r="B138" s="43">
        <v>51</v>
      </c>
      <c r="C138" s="412"/>
      <c r="D138" s="413"/>
      <c r="E138" s="413"/>
      <c r="F138" s="413"/>
      <c r="G138" s="414"/>
      <c r="H138" s="34"/>
      <c r="Y138" s="217"/>
      <c r="Z138" s="217"/>
      <c r="AA138" s="217"/>
      <c r="AB138" s="217"/>
      <c r="AC138" s="217"/>
      <c r="AD138" s="217"/>
      <c r="AE138" s="217"/>
      <c r="AF138" s="217"/>
      <c r="AG138" s="217"/>
      <c r="AH138" s="217"/>
      <c r="AI138" s="217"/>
      <c r="AJ138" s="217"/>
      <c r="AK138" s="217"/>
      <c r="AL138" s="217"/>
      <c r="AM138" s="217"/>
      <c r="AN138" s="217"/>
      <c r="AO138" s="217"/>
      <c r="AP138" s="217"/>
      <c r="AQ138" s="217"/>
      <c r="AR138" s="217"/>
      <c r="AS138" s="217"/>
    </row>
    <row r="139" spans="1:45" s="3" customFormat="1" ht="19.5" customHeight="1">
      <c r="A139" s="324" t="s">
        <v>65</v>
      </c>
      <c r="B139" s="325"/>
      <c r="C139" s="325"/>
      <c r="D139" s="325"/>
      <c r="E139" s="325"/>
      <c r="F139" s="325"/>
      <c r="G139" s="326"/>
      <c r="H139" s="34"/>
      <c r="Y139" s="217"/>
      <c r="Z139" s="217"/>
      <c r="AA139" s="217"/>
      <c r="AB139" s="217"/>
      <c r="AC139" s="217"/>
      <c r="AD139" s="217"/>
      <c r="AE139" s="217"/>
      <c r="AF139" s="217"/>
      <c r="AG139" s="217"/>
      <c r="AH139" s="217"/>
      <c r="AI139" s="217"/>
      <c r="AJ139" s="217"/>
      <c r="AK139" s="217"/>
      <c r="AL139" s="217"/>
      <c r="AM139" s="217"/>
      <c r="AN139" s="217"/>
      <c r="AO139" s="217"/>
      <c r="AP139" s="217"/>
      <c r="AQ139" s="217"/>
      <c r="AR139" s="217"/>
      <c r="AS139" s="217"/>
    </row>
    <row r="140" spans="1:45" s="3" customFormat="1" ht="15">
      <c r="A140" s="42"/>
      <c r="B140" s="43">
        <v>0</v>
      </c>
      <c r="C140" s="412"/>
      <c r="D140" s="413"/>
      <c r="E140" s="413"/>
      <c r="F140" s="413"/>
      <c r="G140" s="414"/>
      <c r="H140" s="34"/>
      <c r="Y140" s="217"/>
      <c r="Z140" s="217"/>
      <c r="AA140" s="217"/>
      <c r="AB140" s="217"/>
      <c r="AC140" s="217"/>
      <c r="AD140" s="217"/>
      <c r="AE140" s="217"/>
      <c r="AF140" s="217"/>
      <c r="AG140" s="217"/>
      <c r="AH140" s="217"/>
      <c r="AI140" s="217"/>
      <c r="AJ140" s="217"/>
      <c r="AK140" s="217"/>
      <c r="AL140" s="217"/>
      <c r="AM140" s="217"/>
      <c r="AN140" s="217"/>
      <c r="AO140" s="217"/>
      <c r="AP140" s="217"/>
      <c r="AQ140" s="217"/>
      <c r="AR140" s="217"/>
      <c r="AS140" s="217"/>
    </row>
    <row r="141" spans="1:45" s="3" customFormat="1" ht="20.25" customHeight="1">
      <c r="A141" s="418" t="s">
        <v>122</v>
      </c>
      <c r="B141" s="418"/>
      <c r="C141" s="418"/>
      <c r="D141" s="418"/>
      <c r="E141" s="418"/>
      <c r="F141" s="418"/>
      <c r="G141" s="418"/>
      <c r="H141" s="34"/>
      <c r="Y141" s="217"/>
      <c r="Z141" s="217"/>
      <c r="AA141" s="217"/>
      <c r="AB141" s="217"/>
      <c r="AC141" s="217"/>
      <c r="AD141" s="217"/>
      <c r="AE141" s="217"/>
      <c r="AF141" s="217"/>
      <c r="AG141" s="217"/>
      <c r="AH141" s="217"/>
      <c r="AI141" s="217"/>
      <c r="AJ141" s="217"/>
      <c r="AK141" s="217"/>
      <c r="AL141" s="217"/>
      <c r="AM141" s="217"/>
      <c r="AN141" s="217"/>
      <c r="AO141" s="217"/>
      <c r="AP141" s="217"/>
      <c r="AQ141" s="217"/>
      <c r="AR141" s="217"/>
      <c r="AS141" s="217"/>
    </row>
    <row r="142" spans="1:45" s="3" customFormat="1" ht="15.75" thickBot="1">
      <c r="A142" s="42"/>
      <c r="B142" s="47">
        <v>0</v>
      </c>
      <c r="C142" s="409"/>
      <c r="D142" s="410"/>
      <c r="E142" s="410"/>
      <c r="F142" s="410"/>
      <c r="G142" s="411"/>
      <c r="H142" s="34"/>
      <c r="Y142" s="217"/>
      <c r="Z142" s="217"/>
      <c r="AA142" s="217"/>
      <c r="AB142" s="217"/>
      <c r="AC142" s="217"/>
      <c r="AD142" s="217"/>
      <c r="AE142" s="217"/>
      <c r="AF142" s="217"/>
      <c r="AG142" s="217"/>
      <c r="AH142" s="217"/>
      <c r="AI142" s="217"/>
      <c r="AJ142" s="217"/>
      <c r="AK142" s="217"/>
      <c r="AL142" s="217"/>
      <c r="AM142" s="217"/>
      <c r="AN142" s="217"/>
      <c r="AO142" s="217"/>
      <c r="AP142" s="217"/>
      <c r="AQ142" s="217"/>
      <c r="AR142" s="217"/>
      <c r="AS142" s="217"/>
    </row>
    <row r="143" spans="1:45" s="3" customFormat="1" ht="22.5" customHeight="1" thickBot="1">
      <c r="A143" s="339" t="s">
        <v>187</v>
      </c>
      <c r="B143" s="340"/>
      <c r="C143" s="340"/>
      <c r="D143" s="340"/>
      <c r="E143" s="340"/>
      <c r="F143" s="340"/>
      <c r="G143" s="341"/>
      <c r="H143" s="34"/>
      <c r="Y143" s="217"/>
      <c r="Z143" s="217"/>
      <c r="AA143" s="217"/>
      <c r="AB143" s="217"/>
      <c r="AC143" s="217"/>
      <c r="AD143" s="217"/>
      <c r="AE143" s="217"/>
      <c r="AF143" s="217"/>
      <c r="AG143" s="217"/>
      <c r="AH143" s="217"/>
      <c r="AI143" s="217"/>
      <c r="AJ143" s="217"/>
      <c r="AK143" s="217"/>
      <c r="AL143" s="217"/>
      <c r="AM143" s="217"/>
      <c r="AN143" s="217"/>
      <c r="AO143" s="217"/>
      <c r="AP143" s="217"/>
      <c r="AQ143" s="217"/>
      <c r="AR143" s="217"/>
      <c r="AS143" s="217"/>
    </row>
    <row r="144" spans="1:45" s="3" customFormat="1" ht="45">
      <c r="A144" s="158" t="s">
        <v>251</v>
      </c>
      <c r="B144" s="114">
        <v>1</v>
      </c>
      <c r="C144" s="151" t="s">
        <v>351</v>
      </c>
      <c r="D144" s="174" t="s">
        <v>42</v>
      </c>
      <c r="E144" s="30" t="s">
        <v>6</v>
      </c>
      <c r="F144" s="30" t="s">
        <v>6</v>
      </c>
      <c r="G144" s="31" t="s">
        <v>289</v>
      </c>
      <c r="H144" s="34"/>
      <c r="Y144" s="217"/>
      <c r="Z144" s="217"/>
      <c r="AA144" s="217"/>
      <c r="AB144" s="217"/>
      <c r="AC144" s="217"/>
      <c r="AD144" s="217"/>
      <c r="AE144" s="217"/>
      <c r="AF144" s="217"/>
      <c r="AG144" s="217"/>
      <c r="AH144" s="217"/>
      <c r="AI144" s="217"/>
      <c r="AJ144" s="217"/>
      <c r="AK144" s="217"/>
      <c r="AL144" s="217"/>
      <c r="AM144" s="217"/>
      <c r="AN144" s="217"/>
      <c r="AO144" s="217"/>
      <c r="AP144" s="217"/>
      <c r="AQ144" s="217"/>
      <c r="AR144" s="217"/>
      <c r="AS144" s="217"/>
    </row>
    <row r="145" spans="1:45" s="168" customFormat="1" ht="30">
      <c r="A145" s="158" t="s">
        <v>168</v>
      </c>
      <c r="B145" s="114">
        <v>1</v>
      </c>
      <c r="C145" s="174" t="s">
        <v>250</v>
      </c>
      <c r="D145" s="174" t="s">
        <v>42</v>
      </c>
      <c r="E145" s="30" t="s">
        <v>6</v>
      </c>
      <c r="F145" s="30" t="s">
        <v>6</v>
      </c>
      <c r="G145" s="31" t="s">
        <v>289</v>
      </c>
      <c r="H145" s="180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217"/>
      <c r="Z145" s="217"/>
      <c r="AA145" s="217"/>
      <c r="AB145" s="217"/>
      <c r="AC145" s="217"/>
      <c r="AD145" s="217"/>
      <c r="AE145" s="217"/>
      <c r="AF145" s="217"/>
      <c r="AG145" s="217"/>
      <c r="AH145" s="217"/>
      <c r="AI145" s="217"/>
      <c r="AJ145" s="217"/>
      <c r="AK145" s="217"/>
      <c r="AL145" s="217"/>
      <c r="AM145" s="217"/>
      <c r="AN145" s="217"/>
      <c r="AO145" s="217"/>
      <c r="AP145" s="217"/>
      <c r="AQ145" s="217"/>
      <c r="AR145" s="217"/>
      <c r="AS145" s="217"/>
    </row>
    <row r="146" spans="1:45" s="168" customFormat="1" ht="30">
      <c r="A146" s="158" t="s">
        <v>81</v>
      </c>
      <c r="B146" s="114">
        <v>2</v>
      </c>
      <c r="C146" s="174" t="s">
        <v>352</v>
      </c>
      <c r="D146" s="174" t="s">
        <v>183</v>
      </c>
      <c r="E146" s="30" t="s">
        <v>6</v>
      </c>
      <c r="F146" s="30" t="s">
        <v>6</v>
      </c>
      <c r="G146" s="31" t="s">
        <v>289</v>
      </c>
      <c r="H146" s="180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217"/>
      <c r="Z146" s="217"/>
      <c r="AA146" s="217"/>
      <c r="AB146" s="217"/>
      <c r="AC146" s="217"/>
      <c r="AD146" s="217"/>
      <c r="AE146" s="217"/>
      <c r="AF146" s="217"/>
      <c r="AG146" s="217"/>
      <c r="AH146" s="217"/>
      <c r="AI146" s="217"/>
      <c r="AJ146" s="217"/>
      <c r="AK146" s="217"/>
      <c r="AL146" s="217"/>
      <c r="AM146" s="217"/>
      <c r="AN146" s="217"/>
      <c r="AO146" s="217"/>
      <c r="AP146" s="217"/>
      <c r="AQ146" s="217"/>
      <c r="AR146" s="217"/>
      <c r="AS146" s="217"/>
    </row>
    <row r="147" spans="1:45" s="168" customFormat="1" ht="37.5" customHeight="1">
      <c r="A147" s="158" t="s">
        <v>5</v>
      </c>
      <c r="B147" s="114">
        <v>1</v>
      </c>
      <c r="C147" s="151" t="s">
        <v>351</v>
      </c>
      <c r="D147" s="174" t="s">
        <v>42</v>
      </c>
      <c r="E147" s="30" t="s">
        <v>6</v>
      </c>
      <c r="F147" s="30" t="s">
        <v>6</v>
      </c>
      <c r="G147" s="31" t="s">
        <v>289</v>
      </c>
      <c r="H147" s="180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217"/>
      <c r="Z147" s="217"/>
      <c r="AA147" s="217"/>
      <c r="AB147" s="217"/>
      <c r="AC147" s="217"/>
      <c r="AD147" s="217"/>
      <c r="AE147" s="217"/>
      <c r="AF147" s="217"/>
      <c r="AG147" s="217"/>
      <c r="AH147" s="217"/>
      <c r="AI147" s="217"/>
      <c r="AJ147" s="217"/>
      <c r="AK147" s="217"/>
      <c r="AL147" s="217"/>
      <c r="AM147" s="217"/>
      <c r="AN147" s="217"/>
      <c r="AO147" s="217"/>
      <c r="AP147" s="217"/>
      <c r="AQ147" s="217"/>
      <c r="AR147" s="217"/>
      <c r="AS147" s="217"/>
    </row>
    <row r="148" spans="1:45" s="168" customFormat="1" ht="31.5" customHeight="1">
      <c r="A148" s="158" t="s">
        <v>71</v>
      </c>
      <c r="B148" s="114">
        <v>1</v>
      </c>
      <c r="C148" s="174" t="s">
        <v>435</v>
      </c>
      <c r="D148" s="174" t="s">
        <v>42</v>
      </c>
      <c r="E148" s="30" t="s">
        <v>6</v>
      </c>
      <c r="F148" s="30" t="s">
        <v>6</v>
      </c>
      <c r="G148" s="31" t="s">
        <v>289</v>
      </c>
      <c r="H148" s="180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217"/>
      <c r="Z148" s="217"/>
      <c r="AA148" s="217"/>
      <c r="AB148" s="217"/>
      <c r="AC148" s="217"/>
      <c r="AD148" s="217"/>
      <c r="AE148" s="217"/>
      <c r="AF148" s="217"/>
      <c r="AG148" s="217"/>
      <c r="AH148" s="217"/>
      <c r="AI148" s="217"/>
      <c r="AJ148" s="217"/>
      <c r="AK148" s="217"/>
      <c r="AL148" s="217"/>
      <c r="AM148" s="217"/>
      <c r="AN148" s="217"/>
      <c r="AO148" s="217"/>
      <c r="AP148" s="217"/>
      <c r="AQ148" s="217"/>
      <c r="AR148" s="217"/>
      <c r="AS148" s="217"/>
    </row>
    <row r="149" spans="1:45" s="168" customFormat="1" ht="30.75" customHeight="1">
      <c r="A149" s="158" t="s">
        <v>248</v>
      </c>
      <c r="B149" s="114">
        <v>1</v>
      </c>
      <c r="C149" s="174" t="s">
        <v>249</v>
      </c>
      <c r="D149" s="174" t="s">
        <v>42</v>
      </c>
      <c r="E149" s="30" t="s">
        <v>6</v>
      </c>
      <c r="F149" s="30" t="s">
        <v>6</v>
      </c>
      <c r="G149" s="31" t="s">
        <v>289</v>
      </c>
      <c r="H149" s="180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217"/>
      <c r="Z149" s="217"/>
      <c r="AA149" s="217"/>
      <c r="AB149" s="217"/>
      <c r="AC149" s="217"/>
      <c r="AD149" s="217"/>
      <c r="AE149" s="217"/>
      <c r="AF149" s="217"/>
      <c r="AG149" s="217"/>
      <c r="AH149" s="217"/>
      <c r="AI149" s="217"/>
      <c r="AJ149" s="217"/>
      <c r="AK149" s="217"/>
      <c r="AL149" s="217"/>
      <c r="AM149" s="217"/>
      <c r="AN149" s="217"/>
      <c r="AO149" s="217"/>
      <c r="AP149" s="217"/>
      <c r="AQ149" s="217"/>
      <c r="AR149" s="217"/>
      <c r="AS149" s="217"/>
    </row>
    <row r="150" spans="1:45" s="217" customFormat="1" ht="30">
      <c r="A150" s="158" t="s">
        <v>256</v>
      </c>
      <c r="B150" s="114">
        <v>1</v>
      </c>
      <c r="C150" s="174" t="s">
        <v>353</v>
      </c>
      <c r="D150" s="174" t="s">
        <v>42</v>
      </c>
      <c r="E150" s="174" t="s">
        <v>6</v>
      </c>
      <c r="F150" s="30" t="s">
        <v>6</v>
      </c>
      <c r="G150" s="31" t="s">
        <v>289</v>
      </c>
      <c r="H150" s="235"/>
    </row>
    <row r="151" spans="1:45" s="3" customFormat="1" ht="15.75" thickBot="1">
      <c r="A151" s="44"/>
      <c r="B151" s="45">
        <v>8</v>
      </c>
      <c r="C151" s="437"/>
      <c r="D151" s="438"/>
      <c r="E151" s="438"/>
      <c r="F151" s="438"/>
      <c r="G151" s="439"/>
      <c r="H151" s="34"/>
      <c r="Y151" s="217"/>
      <c r="Z151" s="217"/>
      <c r="AA151" s="217"/>
      <c r="AB151" s="217"/>
      <c r="AC151" s="217"/>
      <c r="AD151" s="217"/>
      <c r="AE151" s="217"/>
      <c r="AF151" s="217"/>
      <c r="AG151" s="217"/>
      <c r="AH151" s="217"/>
      <c r="AI151" s="217"/>
      <c r="AJ151" s="217"/>
      <c r="AK151" s="217"/>
      <c r="AL151" s="217"/>
      <c r="AM151" s="217"/>
      <c r="AN151" s="217"/>
      <c r="AO151" s="217"/>
      <c r="AP151" s="217"/>
      <c r="AQ151" s="217"/>
      <c r="AR151" s="217"/>
      <c r="AS151" s="217"/>
    </row>
    <row r="152" spans="1:45" s="3" customFormat="1" ht="21" customHeight="1" thickBot="1">
      <c r="A152" s="406" t="s">
        <v>188</v>
      </c>
      <c r="B152" s="407"/>
      <c r="C152" s="407"/>
      <c r="D152" s="407"/>
      <c r="E152" s="407"/>
      <c r="F152" s="407"/>
      <c r="G152" s="408"/>
      <c r="H152" s="34"/>
      <c r="Y152" s="217"/>
      <c r="Z152" s="217"/>
      <c r="AA152" s="217"/>
      <c r="AB152" s="217"/>
      <c r="AC152" s="217"/>
      <c r="AD152" s="217"/>
      <c r="AE152" s="217"/>
      <c r="AF152" s="217"/>
      <c r="AG152" s="217"/>
      <c r="AH152" s="217"/>
      <c r="AI152" s="217"/>
      <c r="AJ152" s="217"/>
      <c r="AK152" s="217"/>
      <c r="AL152" s="217"/>
      <c r="AM152" s="217"/>
      <c r="AN152" s="217"/>
      <c r="AO152" s="217"/>
      <c r="AP152" s="217"/>
      <c r="AQ152" s="217"/>
      <c r="AR152" s="217"/>
      <c r="AS152" s="217"/>
    </row>
    <row r="153" spans="1:45" s="217" customFormat="1" ht="30">
      <c r="A153" s="158" t="s">
        <v>224</v>
      </c>
      <c r="B153" s="114">
        <v>1</v>
      </c>
      <c r="C153" s="151">
        <v>66000</v>
      </c>
      <c r="D153" s="174" t="s">
        <v>42</v>
      </c>
      <c r="E153" s="184" t="s">
        <v>6</v>
      </c>
      <c r="F153" s="184" t="s">
        <v>6</v>
      </c>
      <c r="G153" s="31" t="s">
        <v>27</v>
      </c>
      <c r="H153" s="235"/>
    </row>
    <row r="154" spans="1:45" s="217" customFormat="1" ht="30">
      <c r="A154" s="158" t="s">
        <v>455</v>
      </c>
      <c r="B154" s="114">
        <v>1</v>
      </c>
      <c r="C154" s="151">
        <v>54000</v>
      </c>
      <c r="D154" s="174" t="s">
        <v>42</v>
      </c>
      <c r="E154" s="184" t="s">
        <v>6</v>
      </c>
      <c r="F154" s="184" t="s">
        <v>6</v>
      </c>
      <c r="G154" s="31" t="s">
        <v>27</v>
      </c>
      <c r="H154" s="235"/>
    </row>
    <row r="155" spans="1:45" s="217" customFormat="1" ht="30">
      <c r="A155" s="158" t="s">
        <v>663</v>
      </c>
      <c r="B155" s="114">
        <v>2</v>
      </c>
      <c r="C155" s="151" t="s">
        <v>664</v>
      </c>
      <c r="D155" s="174" t="s">
        <v>9</v>
      </c>
      <c r="E155" s="184" t="s">
        <v>6</v>
      </c>
      <c r="F155" s="184" t="s">
        <v>6</v>
      </c>
      <c r="G155" s="31" t="s">
        <v>27</v>
      </c>
      <c r="H155" s="235"/>
    </row>
    <row r="156" spans="1:45" s="217" customFormat="1" ht="30">
      <c r="A156" s="158" t="s">
        <v>24</v>
      </c>
      <c r="B156" s="114">
        <v>1</v>
      </c>
      <c r="C156" s="151" t="s">
        <v>570</v>
      </c>
      <c r="D156" s="174" t="s">
        <v>9</v>
      </c>
      <c r="E156" s="184" t="s">
        <v>6</v>
      </c>
      <c r="F156" s="184" t="s">
        <v>6</v>
      </c>
      <c r="G156" s="31">
        <v>9511019475</v>
      </c>
      <c r="H156" s="235"/>
    </row>
    <row r="157" spans="1:45" s="217" customFormat="1" ht="30">
      <c r="A157" s="158" t="s">
        <v>469</v>
      </c>
      <c r="B157" s="114">
        <v>11</v>
      </c>
      <c r="C157" s="151" t="s">
        <v>665</v>
      </c>
      <c r="D157" s="174" t="s">
        <v>9</v>
      </c>
      <c r="E157" s="184" t="s">
        <v>6</v>
      </c>
      <c r="F157" s="184" t="s">
        <v>6</v>
      </c>
      <c r="G157" s="31">
        <v>9511019475</v>
      </c>
      <c r="H157" s="235"/>
    </row>
    <row r="158" spans="1:45" s="217" customFormat="1" ht="30">
      <c r="A158" s="158" t="s">
        <v>19</v>
      </c>
      <c r="B158" s="114">
        <v>0</v>
      </c>
      <c r="C158" s="151" t="s">
        <v>569</v>
      </c>
      <c r="D158" s="174" t="s">
        <v>9</v>
      </c>
      <c r="E158" s="184" t="s">
        <v>6</v>
      </c>
      <c r="F158" s="184" t="s">
        <v>6</v>
      </c>
      <c r="G158" s="31">
        <v>9511019475</v>
      </c>
      <c r="H158" s="235"/>
    </row>
    <row r="159" spans="1:45" s="168" customFormat="1" ht="38.25" customHeight="1">
      <c r="A159" s="158" t="s">
        <v>593</v>
      </c>
      <c r="B159" s="114">
        <v>0</v>
      </c>
      <c r="C159" s="151" t="s">
        <v>571</v>
      </c>
      <c r="D159" s="174" t="s">
        <v>9</v>
      </c>
      <c r="E159" s="184" t="s">
        <v>6</v>
      </c>
      <c r="F159" s="184" t="s">
        <v>6</v>
      </c>
      <c r="G159" s="31">
        <v>9511019476</v>
      </c>
      <c r="H159" s="180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217"/>
      <c r="Z159" s="217"/>
      <c r="AA159" s="217"/>
      <c r="AB159" s="217"/>
      <c r="AC159" s="217"/>
      <c r="AD159" s="217"/>
      <c r="AE159" s="217"/>
      <c r="AF159" s="217"/>
      <c r="AG159" s="217"/>
      <c r="AH159" s="217"/>
      <c r="AI159" s="217"/>
      <c r="AJ159" s="217"/>
      <c r="AK159" s="217"/>
      <c r="AL159" s="217"/>
      <c r="AM159" s="217"/>
      <c r="AN159" s="217"/>
      <c r="AO159" s="217"/>
      <c r="AP159" s="217"/>
      <c r="AQ159" s="217"/>
      <c r="AR159" s="217"/>
      <c r="AS159" s="217"/>
    </row>
    <row r="160" spans="1:45" s="168" customFormat="1" ht="31.5" customHeight="1">
      <c r="A160" s="158" t="s">
        <v>13</v>
      </c>
      <c r="B160" s="114">
        <v>1</v>
      </c>
      <c r="C160" s="151" t="s">
        <v>437</v>
      </c>
      <c r="D160" s="174" t="s">
        <v>42</v>
      </c>
      <c r="E160" s="184" t="s">
        <v>6</v>
      </c>
      <c r="F160" s="184" t="s">
        <v>6</v>
      </c>
      <c r="G160" s="31" t="s">
        <v>438</v>
      </c>
      <c r="H160" s="180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217"/>
      <c r="Z160" s="217"/>
      <c r="AA160" s="217"/>
      <c r="AB160" s="217"/>
      <c r="AC160" s="217"/>
      <c r="AD160" s="217"/>
      <c r="AE160" s="217"/>
      <c r="AF160" s="217"/>
      <c r="AG160" s="217"/>
      <c r="AH160" s="217"/>
      <c r="AI160" s="217"/>
      <c r="AJ160" s="217"/>
      <c r="AK160" s="217"/>
      <c r="AL160" s="217"/>
      <c r="AM160" s="217"/>
      <c r="AN160" s="217"/>
      <c r="AO160" s="217"/>
      <c r="AP160" s="217"/>
      <c r="AQ160" s="217"/>
      <c r="AR160" s="217"/>
      <c r="AS160" s="217"/>
    </row>
    <row r="161" spans="1:45" s="3" customFormat="1" ht="15.75" thickBot="1">
      <c r="A161" s="46"/>
      <c r="B161" s="47">
        <f>SUM(B153:B160)</f>
        <v>17</v>
      </c>
      <c r="C161" s="48"/>
      <c r="D161" s="49"/>
      <c r="E161" s="50"/>
      <c r="F161" s="50"/>
      <c r="G161" s="51"/>
      <c r="H161" s="34"/>
      <c r="Y161" s="217"/>
      <c r="Z161" s="217"/>
      <c r="AA161" s="217"/>
      <c r="AB161" s="217"/>
      <c r="AC161" s="217"/>
      <c r="AD161" s="217"/>
      <c r="AE161" s="217"/>
      <c r="AF161" s="217"/>
      <c r="AG161" s="217"/>
      <c r="AH161" s="217"/>
      <c r="AI161" s="217"/>
      <c r="AJ161" s="217"/>
      <c r="AK161" s="217"/>
      <c r="AL161" s="217"/>
      <c r="AM161" s="217"/>
      <c r="AN161" s="217"/>
      <c r="AO161" s="217"/>
      <c r="AP161" s="217"/>
      <c r="AQ161" s="217"/>
      <c r="AR161" s="217"/>
      <c r="AS161" s="217"/>
    </row>
    <row r="162" spans="1:45" s="3" customFormat="1" ht="19.5" customHeight="1" thickBot="1">
      <c r="A162" s="339" t="s">
        <v>189</v>
      </c>
      <c r="B162" s="340"/>
      <c r="C162" s="340"/>
      <c r="D162" s="340"/>
      <c r="E162" s="340"/>
      <c r="F162" s="340"/>
      <c r="G162" s="341"/>
      <c r="H162" s="34"/>
      <c r="Y162" s="217"/>
      <c r="Z162" s="217"/>
      <c r="AA162" s="217"/>
      <c r="AB162" s="217"/>
      <c r="AC162" s="217"/>
      <c r="AD162" s="217"/>
      <c r="AE162" s="217"/>
      <c r="AF162" s="217"/>
      <c r="AG162" s="217"/>
      <c r="AH162" s="217"/>
      <c r="AI162" s="217"/>
      <c r="AJ162" s="217"/>
      <c r="AK162" s="217"/>
      <c r="AL162" s="217"/>
      <c r="AM162" s="217"/>
      <c r="AN162" s="217"/>
      <c r="AO162" s="217"/>
      <c r="AP162" s="217"/>
      <c r="AQ162" s="217"/>
      <c r="AR162" s="217"/>
      <c r="AS162" s="217"/>
    </row>
    <row r="163" spans="1:45" s="3" customFormat="1" ht="15">
      <c r="A163" s="36"/>
      <c r="B163" s="58"/>
      <c r="C163" s="58"/>
      <c r="D163" s="161"/>
      <c r="E163" s="32"/>
      <c r="F163" s="32"/>
      <c r="G163" s="32"/>
      <c r="H163" s="34"/>
      <c r="Y163" s="217"/>
      <c r="Z163" s="217"/>
      <c r="AA163" s="217"/>
      <c r="AB163" s="217"/>
      <c r="AC163" s="217"/>
      <c r="AD163" s="217"/>
      <c r="AE163" s="217"/>
      <c r="AF163" s="217"/>
      <c r="AG163" s="217"/>
      <c r="AH163" s="217"/>
      <c r="AI163" s="217"/>
      <c r="AJ163" s="217"/>
      <c r="AK163" s="217"/>
      <c r="AL163" s="217"/>
      <c r="AM163" s="217"/>
      <c r="AN163" s="217"/>
      <c r="AO163" s="217"/>
      <c r="AP163" s="217"/>
      <c r="AQ163" s="217"/>
      <c r="AR163" s="217"/>
      <c r="AS163" s="217"/>
    </row>
    <row r="164" spans="1:45" s="3" customFormat="1" ht="15.75" thickBot="1">
      <c r="A164" s="37"/>
      <c r="B164" s="45">
        <v>0</v>
      </c>
      <c r="C164" s="437"/>
      <c r="D164" s="438"/>
      <c r="E164" s="438"/>
      <c r="F164" s="438"/>
      <c r="G164" s="439"/>
      <c r="H164" s="34"/>
      <c r="Y164" s="217"/>
      <c r="Z164" s="217"/>
      <c r="AA164" s="217"/>
      <c r="AB164" s="217"/>
      <c r="AC164" s="217"/>
      <c r="AD164" s="217"/>
      <c r="AE164" s="217"/>
      <c r="AF164" s="217"/>
      <c r="AG164" s="217"/>
      <c r="AH164" s="217"/>
      <c r="AI164" s="217"/>
      <c r="AJ164" s="217"/>
      <c r="AK164" s="217"/>
      <c r="AL164" s="217"/>
      <c r="AM164" s="217"/>
      <c r="AN164" s="217"/>
      <c r="AO164" s="217"/>
      <c r="AP164" s="217"/>
      <c r="AQ164" s="217"/>
      <c r="AR164" s="217"/>
      <c r="AS164" s="217"/>
    </row>
    <row r="165" spans="1:45" s="3" customFormat="1" ht="18.75" customHeight="1" thickBot="1">
      <c r="A165" s="339" t="s">
        <v>190</v>
      </c>
      <c r="B165" s="340"/>
      <c r="C165" s="340"/>
      <c r="D165" s="340"/>
      <c r="E165" s="340"/>
      <c r="F165" s="340"/>
      <c r="G165" s="341"/>
      <c r="H165" s="34"/>
      <c r="Y165" s="217"/>
      <c r="Z165" s="217"/>
      <c r="AA165" s="217"/>
      <c r="AB165" s="217"/>
      <c r="AC165" s="217"/>
      <c r="AD165" s="217"/>
      <c r="AE165" s="217"/>
      <c r="AF165" s="217"/>
      <c r="AG165" s="217"/>
      <c r="AH165" s="217"/>
      <c r="AI165" s="217"/>
      <c r="AJ165" s="217"/>
      <c r="AK165" s="217"/>
      <c r="AL165" s="217"/>
      <c r="AM165" s="217"/>
      <c r="AN165" s="217"/>
      <c r="AO165" s="217"/>
      <c r="AP165" s="217"/>
      <c r="AQ165" s="217"/>
      <c r="AR165" s="217"/>
      <c r="AS165" s="217"/>
    </row>
    <row r="166" spans="1:45" s="3" customFormat="1" ht="32.25" customHeight="1">
      <c r="A166" s="160" t="s">
        <v>227</v>
      </c>
      <c r="B166" s="185">
        <v>1</v>
      </c>
      <c r="C166" s="151">
        <v>55000</v>
      </c>
      <c r="D166" s="218" t="s">
        <v>42</v>
      </c>
      <c r="E166" s="30" t="s">
        <v>6</v>
      </c>
      <c r="F166" s="30" t="s">
        <v>6</v>
      </c>
      <c r="G166" s="186" t="s">
        <v>17</v>
      </c>
      <c r="H166" s="34"/>
    </row>
    <row r="167" spans="1:45" s="168" customFormat="1" ht="30">
      <c r="A167" s="160" t="s">
        <v>441</v>
      </c>
      <c r="B167" s="185">
        <v>2</v>
      </c>
      <c r="C167" s="151" t="s">
        <v>271</v>
      </c>
      <c r="D167" s="218" t="s">
        <v>42</v>
      </c>
      <c r="E167" s="30" t="s">
        <v>6</v>
      </c>
      <c r="F167" s="30" t="s">
        <v>6</v>
      </c>
      <c r="G167" s="186" t="s">
        <v>17</v>
      </c>
      <c r="H167" s="180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45" s="168" customFormat="1" ht="30">
      <c r="A168" s="160" t="s">
        <v>441</v>
      </c>
      <c r="B168" s="185">
        <v>1</v>
      </c>
      <c r="C168" s="151" t="s">
        <v>254</v>
      </c>
      <c r="D168" s="218" t="s">
        <v>42</v>
      </c>
      <c r="E168" s="30" t="s">
        <v>6</v>
      </c>
      <c r="F168" s="30" t="s">
        <v>6</v>
      </c>
      <c r="G168" s="186" t="s">
        <v>17</v>
      </c>
      <c r="H168" s="180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45" s="168" customFormat="1" ht="30">
      <c r="A169" s="160" t="s">
        <v>442</v>
      </c>
      <c r="B169" s="185">
        <v>8</v>
      </c>
      <c r="C169" s="151" t="s">
        <v>254</v>
      </c>
      <c r="D169" s="218" t="s">
        <v>42</v>
      </c>
      <c r="E169" s="30" t="s">
        <v>6</v>
      </c>
      <c r="F169" s="30" t="s">
        <v>6</v>
      </c>
      <c r="G169" s="186" t="s">
        <v>17</v>
      </c>
      <c r="H169" s="180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45" s="168" customFormat="1" ht="30">
      <c r="A170" s="160" t="s">
        <v>480</v>
      </c>
      <c r="B170" s="185">
        <v>2</v>
      </c>
      <c r="C170" s="151" t="s">
        <v>312</v>
      </c>
      <c r="D170" s="218" t="s">
        <v>42</v>
      </c>
      <c r="E170" s="30" t="s">
        <v>6</v>
      </c>
      <c r="F170" s="30" t="s">
        <v>6</v>
      </c>
      <c r="G170" s="186" t="s">
        <v>17</v>
      </c>
      <c r="H170" s="180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45" s="168" customFormat="1" ht="30">
      <c r="A171" s="160" t="s">
        <v>439</v>
      </c>
      <c r="B171" s="185">
        <v>1</v>
      </c>
      <c r="C171" s="151" t="s">
        <v>440</v>
      </c>
      <c r="D171" s="218" t="s">
        <v>42</v>
      </c>
      <c r="E171" s="30" t="s">
        <v>6</v>
      </c>
      <c r="F171" s="30" t="s">
        <v>6</v>
      </c>
      <c r="G171" s="186" t="s">
        <v>17</v>
      </c>
      <c r="H171" s="180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45" s="168" customFormat="1" ht="30">
      <c r="A172" s="160" t="s">
        <v>10</v>
      </c>
      <c r="B172" s="185">
        <v>1</v>
      </c>
      <c r="C172" s="151">
        <v>90000</v>
      </c>
      <c r="D172" s="218" t="s">
        <v>42</v>
      </c>
      <c r="E172" s="30" t="s">
        <v>6</v>
      </c>
      <c r="F172" s="30" t="s">
        <v>6</v>
      </c>
      <c r="G172" s="186" t="s">
        <v>17</v>
      </c>
      <c r="H172" s="180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45" s="168" customFormat="1" ht="30">
      <c r="A173" s="160" t="s">
        <v>443</v>
      </c>
      <c r="B173" s="185">
        <v>1</v>
      </c>
      <c r="C173" s="151">
        <v>50000</v>
      </c>
      <c r="D173" s="218" t="s">
        <v>42</v>
      </c>
      <c r="E173" s="30" t="s">
        <v>6</v>
      </c>
      <c r="F173" s="30" t="s">
        <v>6</v>
      </c>
      <c r="G173" s="186" t="s">
        <v>17</v>
      </c>
      <c r="H173" s="180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45" s="168" customFormat="1" ht="30">
      <c r="A174" s="160" t="s">
        <v>18</v>
      </c>
      <c r="B174" s="185">
        <v>1</v>
      </c>
      <c r="C174" s="151">
        <v>40000</v>
      </c>
      <c r="D174" s="218" t="s">
        <v>42</v>
      </c>
      <c r="E174" s="30" t="s">
        <v>6</v>
      </c>
      <c r="F174" s="30" t="s">
        <v>6</v>
      </c>
      <c r="G174" s="186" t="s">
        <v>17</v>
      </c>
      <c r="H174" s="180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45" s="168" customFormat="1" ht="21.75" customHeight="1">
      <c r="A175" s="160" t="s">
        <v>572</v>
      </c>
      <c r="B175" s="185">
        <v>1</v>
      </c>
      <c r="C175" s="151">
        <v>25000</v>
      </c>
      <c r="D175" s="218" t="s">
        <v>504</v>
      </c>
      <c r="E175" s="30" t="s">
        <v>6</v>
      </c>
      <c r="F175" s="30" t="s">
        <v>6</v>
      </c>
      <c r="G175" s="186" t="s">
        <v>17</v>
      </c>
      <c r="H175" s="180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45" s="168" customFormat="1" ht="30">
      <c r="A176" s="160" t="s">
        <v>481</v>
      </c>
      <c r="B176" s="185">
        <v>1</v>
      </c>
      <c r="C176" s="151" t="s">
        <v>573</v>
      </c>
      <c r="D176" s="218" t="s">
        <v>42</v>
      </c>
      <c r="E176" s="30" t="s">
        <v>6</v>
      </c>
      <c r="F176" s="30" t="s">
        <v>6</v>
      </c>
      <c r="G176" s="186" t="s">
        <v>17</v>
      </c>
      <c r="H176" s="180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45" s="168" customFormat="1" ht="30">
      <c r="A177" s="160" t="s">
        <v>257</v>
      </c>
      <c r="B177" s="185">
        <v>3</v>
      </c>
      <c r="C177" s="151">
        <v>60000</v>
      </c>
      <c r="D177" s="218" t="s">
        <v>42</v>
      </c>
      <c r="E177" s="30" t="s">
        <v>6</v>
      </c>
      <c r="F177" s="30" t="s">
        <v>6</v>
      </c>
      <c r="G177" s="186" t="s">
        <v>17</v>
      </c>
      <c r="H177" s="180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45" s="168" customFormat="1" ht="30">
      <c r="A178" s="160" t="s">
        <v>25</v>
      </c>
      <c r="B178" s="185">
        <v>1</v>
      </c>
      <c r="C178" s="151">
        <v>55000</v>
      </c>
      <c r="D178" s="218" t="s">
        <v>42</v>
      </c>
      <c r="E178" s="30" t="s">
        <v>6</v>
      </c>
      <c r="F178" s="30" t="s">
        <v>6</v>
      </c>
      <c r="G178" s="186" t="s">
        <v>17</v>
      </c>
      <c r="H178" s="180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45" s="168" customFormat="1" ht="30">
      <c r="A179" s="160" t="s">
        <v>444</v>
      </c>
      <c r="B179" s="185">
        <v>1</v>
      </c>
      <c r="C179" s="151">
        <v>60000</v>
      </c>
      <c r="D179" s="218" t="s">
        <v>42</v>
      </c>
      <c r="E179" s="30" t="s">
        <v>6</v>
      </c>
      <c r="F179" s="30" t="s">
        <v>6</v>
      </c>
      <c r="G179" s="186" t="s">
        <v>17</v>
      </c>
      <c r="H179" s="180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45" s="168" customFormat="1" ht="30">
      <c r="A180" s="160" t="s">
        <v>75</v>
      </c>
      <c r="B180" s="185">
        <v>1</v>
      </c>
      <c r="C180" s="151" t="s">
        <v>254</v>
      </c>
      <c r="D180" s="218" t="s">
        <v>42</v>
      </c>
      <c r="E180" s="30" t="s">
        <v>6</v>
      </c>
      <c r="F180" s="30" t="s">
        <v>6</v>
      </c>
      <c r="G180" s="186" t="s">
        <v>17</v>
      </c>
      <c r="H180" s="180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45" s="217" customFormat="1" ht="30">
      <c r="A181" s="160" t="s">
        <v>482</v>
      </c>
      <c r="B181" s="185">
        <v>2</v>
      </c>
      <c r="C181" s="151">
        <v>60000</v>
      </c>
      <c r="D181" s="218" t="s">
        <v>42</v>
      </c>
      <c r="E181" s="30" t="s">
        <v>6</v>
      </c>
      <c r="F181" s="30" t="s">
        <v>6</v>
      </c>
      <c r="G181" s="186" t="s">
        <v>17</v>
      </c>
      <c r="H181" s="235"/>
    </row>
    <row r="182" spans="1:45" s="217" customFormat="1" ht="30">
      <c r="A182" s="160" t="s">
        <v>258</v>
      </c>
      <c r="B182" s="185">
        <v>1</v>
      </c>
      <c r="C182" s="151">
        <v>50000</v>
      </c>
      <c r="D182" s="218" t="s">
        <v>42</v>
      </c>
      <c r="E182" s="30" t="s">
        <v>6</v>
      </c>
      <c r="F182" s="30" t="s">
        <v>6</v>
      </c>
      <c r="G182" s="186" t="s">
        <v>17</v>
      </c>
      <c r="H182" s="235"/>
    </row>
    <row r="183" spans="1:45" s="217" customFormat="1" ht="30">
      <c r="A183" s="160" t="s">
        <v>445</v>
      </c>
      <c r="B183" s="185">
        <v>1</v>
      </c>
      <c r="C183" s="151">
        <v>60000</v>
      </c>
      <c r="D183" s="218" t="s">
        <v>42</v>
      </c>
      <c r="E183" s="30" t="s">
        <v>6</v>
      </c>
      <c r="F183" s="30" t="s">
        <v>6</v>
      </c>
      <c r="G183" s="186" t="s">
        <v>17</v>
      </c>
      <c r="H183" s="235"/>
    </row>
    <row r="184" spans="1:45" s="217" customFormat="1" ht="30">
      <c r="A184" s="160" t="s">
        <v>13</v>
      </c>
      <c r="B184" s="185">
        <v>1</v>
      </c>
      <c r="C184" s="151">
        <v>60000</v>
      </c>
      <c r="D184" s="218" t="s">
        <v>42</v>
      </c>
      <c r="E184" s="30" t="s">
        <v>6</v>
      </c>
      <c r="F184" s="30" t="s">
        <v>6</v>
      </c>
      <c r="G184" s="186" t="s">
        <v>17</v>
      </c>
      <c r="H184" s="235"/>
    </row>
    <row r="185" spans="1:45" s="168" customFormat="1" ht="30">
      <c r="A185" s="160" t="s">
        <v>446</v>
      </c>
      <c r="B185" s="185">
        <v>1</v>
      </c>
      <c r="C185" s="151">
        <v>37000</v>
      </c>
      <c r="D185" s="218" t="s">
        <v>42</v>
      </c>
      <c r="E185" s="30" t="s">
        <v>6</v>
      </c>
      <c r="F185" s="30" t="s">
        <v>6</v>
      </c>
      <c r="G185" s="186" t="s">
        <v>17</v>
      </c>
      <c r="H185" s="180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45" s="168" customFormat="1" ht="30">
      <c r="A186" s="160" t="s">
        <v>252</v>
      </c>
      <c r="B186" s="185">
        <v>1</v>
      </c>
      <c r="C186" s="151">
        <v>65000</v>
      </c>
      <c r="D186" s="218" t="s">
        <v>42</v>
      </c>
      <c r="E186" s="30" t="s">
        <v>6</v>
      </c>
      <c r="F186" s="30" t="s">
        <v>6</v>
      </c>
      <c r="G186" s="186" t="s">
        <v>17</v>
      </c>
      <c r="H186" s="180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45" s="168" customFormat="1" ht="30.75" thickBot="1">
      <c r="A187" s="160" t="s">
        <v>173</v>
      </c>
      <c r="B187" s="185">
        <v>1</v>
      </c>
      <c r="C187" s="151">
        <v>27500</v>
      </c>
      <c r="D187" s="218" t="s">
        <v>42</v>
      </c>
      <c r="E187" s="30" t="s">
        <v>6</v>
      </c>
      <c r="F187" s="30" t="s">
        <v>6</v>
      </c>
      <c r="G187" s="186" t="s">
        <v>17</v>
      </c>
      <c r="H187" s="180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45" s="168" customFormat="1" ht="15.75" thickBot="1">
      <c r="A188" s="40"/>
      <c r="B188" s="188">
        <v>34</v>
      </c>
      <c r="C188" s="296"/>
      <c r="D188" s="297"/>
      <c r="E188" s="297"/>
      <c r="F188" s="297"/>
      <c r="G188" s="298"/>
      <c r="H188" s="180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45" ht="20.25" customHeight="1">
      <c r="A189" s="352" t="s">
        <v>191</v>
      </c>
      <c r="B189" s="353"/>
      <c r="C189" s="353"/>
      <c r="D189" s="353"/>
      <c r="E189" s="353"/>
      <c r="F189" s="353"/>
      <c r="G189" s="351"/>
      <c r="H189" s="39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217"/>
      <c r="Z189" s="217"/>
      <c r="AA189" s="217"/>
      <c r="AB189" s="217"/>
      <c r="AC189" s="217"/>
      <c r="AD189" s="217"/>
      <c r="AE189" s="217"/>
      <c r="AF189" s="217"/>
      <c r="AG189" s="217"/>
      <c r="AH189" s="217"/>
      <c r="AI189" s="217"/>
      <c r="AJ189" s="217"/>
      <c r="AK189" s="217"/>
      <c r="AL189" s="217"/>
      <c r="AM189" s="217"/>
      <c r="AN189" s="217"/>
      <c r="AO189" s="217"/>
      <c r="AP189" s="217"/>
      <c r="AQ189" s="217"/>
      <c r="AR189" s="217"/>
      <c r="AS189" s="217"/>
    </row>
    <row r="190" spans="1:45" s="217" customFormat="1" ht="30">
      <c r="A190" s="232" t="s">
        <v>5</v>
      </c>
      <c r="B190" s="162">
        <v>1</v>
      </c>
      <c r="C190" s="23" t="s">
        <v>270</v>
      </c>
      <c r="D190" s="162" t="s">
        <v>42</v>
      </c>
      <c r="E190" s="32" t="s">
        <v>6</v>
      </c>
      <c r="F190" s="32" t="s">
        <v>6</v>
      </c>
      <c r="G190" s="219" t="s">
        <v>98</v>
      </c>
      <c r="H190" s="219"/>
      <c r="K190" s="237"/>
      <c r="L190" s="238"/>
      <c r="M190" s="237"/>
      <c r="N190" s="237"/>
      <c r="O190" s="237"/>
      <c r="P190" s="237"/>
      <c r="Q190" s="237"/>
    </row>
    <row r="191" spans="1:45" s="217" customFormat="1" ht="30">
      <c r="A191" s="232" t="s">
        <v>484</v>
      </c>
      <c r="B191" s="162">
        <v>2</v>
      </c>
      <c r="C191" s="23">
        <v>45000</v>
      </c>
      <c r="D191" s="162" t="s">
        <v>9</v>
      </c>
      <c r="E191" s="32" t="s">
        <v>6</v>
      </c>
      <c r="F191" s="32" t="s">
        <v>6</v>
      </c>
      <c r="G191" s="219" t="s">
        <v>98</v>
      </c>
      <c r="H191" s="219"/>
    </row>
    <row r="192" spans="1:45" s="217" customFormat="1" ht="30">
      <c r="A192" s="232" t="s">
        <v>594</v>
      </c>
      <c r="B192" s="162">
        <v>1</v>
      </c>
      <c r="C192" s="23">
        <v>50000</v>
      </c>
      <c r="D192" s="162" t="s">
        <v>42</v>
      </c>
      <c r="E192" s="32" t="s">
        <v>6</v>
      </c>
      <c r="F192" s="32" t="s">
        <v>6</v>
      </c>
      <c r="G192" s="219" t="s">
        <v>98</v>
      </c>
      <c r="H192" s="219"/>
    </row>
    <row r="193" spans="1:45" s="217" customFormat="1" ht="30">
      <c r="A193" s="232" t="s">
        <v>92</v>
      </c>
      <c r="B193" s="162">
        <v>1</v>
      </c>
      <c r="C193" s="23">
        <v>60000</v>
      </c>
      <c r="D193" s="162" t="s">
        <v>42</v>
      </c>
      <c r="E193" s="32" t="s">
        <v>6</v>
      </c>
      <c r="F193" s="32" t="s">
        <v>6</v>
      </c>
      <c r="G193" s="219" t="s">
        <v>98</v>
      </c>
      <c r="H193" s="219"/>
    </row>
    <row r="194" spans="1:45" s="217" customFormat="1" ht="42.75" customHeight="1">
      <c r="A194" s="253" t="s">
        <v>328</v>
      </c>
      <c r="B194" s="162">
        <v>1</v>
      </c>
      <c r="C194" s="23">
        <v>56000</v>
      </c>
      <c r="D194" s="162" t="s">
        <v>42</v>
      </c>
      <c r="E194" s="32" t="s">
        <v>6</v>
      </c>
      <c r="F194" s="32" t="s">
        <v>6</v>
      </c>
      <c r="G194" s="219" t="s">
        <v>98</v>
      </c>
      <c r="H194" s="219"/>
    </row>
    <row r="195" spans="1:45" s="217" customFormat="1" ht="29.25" customHeight="1">
      <c r="A195" s="36" t="s">
        <v>483</v>
      </c>
      <c r="B195" s="219">
        <v>1</v>
      </c>
      <c r="C195" s="117">
        <v>50000</v>
      </c>
      <c r="D195" s="219" t="s">
        <v>42</v>
      </c>
      <c r="E195" s="32" t="s">
        <v>6</v>
      </c>
      <c r="F195" s="32" t="s">
        <v>6</v>
      </c>
      <c r="G195" s="273" t="s">
        <v>98</v>
      </c>
      <c r="H195" s="219"/>
    </row>
    <row r="196" spans="1:45" s="217" customFormat="1" ht="30">
      <c r="A196" s="36" t="s">
        <v>524</v>
      </c>
      <c r="B196" s="219">
        <v>1</v>
      </c>
      <c r="C196" s="117" t="s">
        <v>254</v>
      </c>
      <c r="D196" s="219" t="s">
        <v>42</v>
      </c>
      <c r="E196" s="32" t="s">
        <v>6</v>
      </c>
      <c r="F196" s="32" t="s">
        <v>6</v>
      </c>
      <c r="G196" s="219" t="s">
        <v>98</v>
      </c>
      <c r="H196" s="219"/>
    </row>
    <row r="197" spans="1:45" s="217" customFormat="1" ht="40.5" customHeight="1" thickBot="1">
      <c r="A197" s="36" t="s">
        <v>485</v>
      </c>
      <c r="B197" s="219">
        <v>1</v>
      </c>
      <c r="C197" s="117">
        <v>56000</v>
      </c>
      <c r="D197" s="219" t="s">
        <v>42</v>
      </c>
      <c r="E197" s="32" t="s">
        <v>6</v>
      </c>
      <c r="F197" s="32" t="s">
        <v>6</v>
      </c>
      <c r="G197" s="219" t="s">
        <v>98</v>
      </c>
      <c r="H197" s="240"/>
    </row>
    <row r="198" spans="1:45" s="168" customFormat="1" ht="18.75" customHeight="1" thickBot="1">
      <c r="A198" s="52"/>
      <c r="B198" s="212">
        <v>9</v>
      </c>
      <c r="C198" s="299"/>
      <c r="D198" s="300"/>
      <c r="E198" s="300"/>
      <c r="F198" s="300"/>
      <c r="G198" s="301"/>
      <c r="H198" s="220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45" ht="21" customHeight="1">
      <c r="A199" s="352" t="s">
        <v>125</v>
      </c>
      <c r="B199" s="353"/>
      <c r="C199" s="353"/>
      <c r="D199" s="353"/>
      <c r="E199" s="353"/>
      <c r="F199" s="353"/>
      <c r="G199" s="351"/>
      <c r="H199" s="24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217"/>
      <c r="Z199" s="217"/>
      <c r="AA199" s="217"/>
      <c r="AB199" s="217"/>
      <c r="AC199" s="217"/>
      <c r="AD199" s="217"/>
      <c r="AE199" s="217"/>
      <c r="AF199" s="217"/>
      <c r="AG199" s="217"/>
      <c r="AH199" s="217"/>
      <c r="AI199" s="217"/>
      <c r="AJ199" s="217"/>
      <c r="AK199" s="217"/>
      <c r="AL199" s="217"/>
      <c r="AM199" s="217"/>
      <c r="AN199" s="217"/>
      <c r="AO199" s="217"/>
      <c r="AP199" s="217"/>
      <c r="AQ199" s="217"/>
      <c r="AR199" s="217"/>
      <c r="AS199" s="217"/>
    </row>
    <row r="200" spans="1:45" s="3" customFormat="1" ht="30">
      <c r="A200" s="148" t="s">
        <v>343</v>
      </c>
      <c r="B200" s="149">
        <v>3</v>
      </c>
      <c r="C200" s="30" t="s">
        <v>551</v>
      </c>
      <c r="D200" s="218" t="s">
        <v>42</v>
      </c>
      <c r="E200" s="30" t="s">
        <v>6</v>
      </c>
      <c r="F200" s="30" t="s">
        <v>6</v>
      </c>
      <c r="G200" s="218">
        <v>4912510677</v>
      </c>
      <c r="H200" s="189"/>
    </row>
    <row r="201" spans="1:45" ht="15.75" thickBot="1">
      <c r="A201" s="53"/>
      <c r="B201" s="41">
        <v>3</v>
      </c>
      <c r="C201" s="303"/>
      <c r="D201" s="304"/>
      <c r="E201" s="304"/>
      <c r="F201" s="304"/>
      <c r="G201" s="305"/>
      <c r="H201" s="24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217"/>
      <c r="Z201" s="217"/>
      <c r="AA201" s="217"/>
      <c r="AB201" s="217"/>
      <c r="AC201" s="217"/>
      <c r="AD201" s="217"/>
      <c r="AE201" s="217"/>
      <c r="AF201" s="217"/>
      <c r="AG201" s="217"/>
      <c r="AH201" s="217"/>
      <c r="AI201" s="217"/>
      <c r="AJ201" s="217"/>
      <c r="AK201" s="217"/>
      <c r="AL201" s="217"/>
      <c r="AM201" s="217"/>
      <c r="AN201" s="217"/>
      <c r="AO201" s="217"/>
      <c r="AP201" s="217"/>
      <c r="AQ201" s="217"/>
      <c r="AR201" s="217"/>
      <c r="AS201" s="217"/>
    </row>
    <row r="202" spans="1:45" ht="29.25" customHeight="1" thickBot="1">
      <c r="A202" s="440" t="s">
        <v>726</v>
      </c>
      <c r="B202" s="441"/>
      <c r="C202" s="441"/>
      <c r="D202" s="441"/>
      <c r="E202" s="441"/>
      <c r="F202" s="441"/>
      <c r="G202" s="442"/>
      <c r="H202" s="39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217"/>
      <c r="Z202" s="217"/>
      <c r="AA202" s="217"/>
      <c r="AB202" s="217"/>
      <c r="AC202" s="217"/>
      <c r="AD202" s="217"/>
      <c r="AE202" s="217"/>
      <c r="AF202" s="217"/>
      <c r="AG202" s="217"/>
      <c r="AH202" s="217"/>
      <c r="AI202" s="217"/>
      <c r="AJ202" s="217"/>
      <c r="AK202" s="217"/>
      <c r="AL202" s="217"/>
      <c r="AM202" s="217"/>
      <c r="AN202" s="217"/>
      <c r="AO202" s="217"/>
      <c r="AP202" s="217"/>
      <c r="AQ202" s="217"/>
      <c r="AR202" s="217"/>
      <c r="AS202" s="217"/>
    </row>
    <row r="203" spans="1:45" ht="31.5" customHeight="1">
      <c r="A203" s="165" t="s">
        <v>76</v>
      </c>
      <c r="B203" s="114">
        <v>2</v>
      </c>
      <c r="C203" s="174" t="s">
        <v>595</v>
      </c>
      <c r="D203" s="106" t="s">
        <v>42</v>
      </c>
      <c r="E203" s="184" t="s">
        <v>6</v>
      </c>
      <c r="F203" s="184" t="s">
        <v>6</v>
      </c>
      <c r="G203" s="170">
        <v>9657148519</v>
      </c>
      <c r="H203" s="39"/>
    </row>
    <row r="204" spans="1:45" s="3" customFormat="1" ht="35.25" customHeight="1">
      <c r="A204" s="165" t="s">
        <v>76</v>
      </c>
      <c r="B204" s="114">
        <v>3</v>
      </c>
      <c r="C204" s="183">
        <v>49000</v>
      </c>
      <c r="D204" s="106" t="s">
        <v>42</v>
      </c>
      <c r="E204" s="184" t="s">
        <v>6</v>
      </c>
      <c r="F204" s="184" t="s">
        <v>6</v>
      </c>
      <c r="G204" s="170">
        <v>9657148520</v>
      </c>
      <c r="H204" s="34"/>
    </row>
    <row r="205" spans="1:45" s="3" customFormat="1" ht="35.25" customHeight="1">
      <c r="A205" s="165" t="s">
        <v>470</v>
      </c>
      <c r="B205" s="114">
        <v>1</v>
      </c>
      <c r="C205" s="221" t="s">
        <v>268</v>
      </c>
      <c r="D205" s="106" t="s">
        <v>185</v>
      </c>
      <c r="E205" s="184" t="s">
        <v>6</v>
      </c>
      <c r="F205" s="184" t="s">
        <v>6</v>
      </c>
      <c r="G205" s="170">
        <v>9657148519</v>
      </c>
      <c r="H205" s="34"/>
    </row>
    <row r="206" spans="1:45" s="3" customFormat="1" ht="33.75" customHeight="1">
      <c r="A206" s="165" t="s">
        <v>377</v>
      </c>
      <c r="B206" s="114">
        <v>1</v>
      </c>
      <c r="C206" s="183" t="s">
        <v>574</v>
      </c>
      <c r="D206" s="106" t="s">
        <v>42</v>
      </c>
      <c r="E206" s="184" t="s">
        <v>6</v>
      </c>
      <c r="F206" s="184" t="s">
        <v>6</v>
      </c>
      <c r="G206" s="170" t="s">
        <v>38</v>
      </c>
      <c r="H206" s="34"/>
    </row>
    <row r="207" spans="1:45" s="3" customFormat="1" ht="35.25" customHeight="1">
      <c r="A207" s="165" t="s">
        <v>578</v>
      </c>
      <c r="B207" s="114">
        <v>2</v>
      </c>
      <c r="C207" s="183" t="s">
        <v>268</v>
      </c>
      <c r="D207" s="106" t="s">
        <v>42</v>
      </c>
      <c r="E207" s="184" t="s">
        <v>6</v>
      </c>
      <c r="F207" s="184" t="s">
        <v>6</v>
      </c>
      <c r="G207" s="170" t="s">
        <v>38</v>
      </c>
      <c r="H207" s="34"/>
    </row>
    <row r="208" spans="1:45" s="3" customFormat="1" ht="29.25" customHeight="1">
      <c r="A208" s="165" t="s">
        <v>16</v>
      </c>
      <c r="B208" s="114">
        <v>1</v>
      </c>
      <c r="C208" s="183" t="s">
        <v>376</v>
      </c>
      <c r="D208" s="106" t="s">
        <v>9</v>
      </c>
      <c r="E208" s="184" t="s">
        <v>6</v>
      </c>
      <c r="F208" s="184" t="s">
        <v>6</v>
      </c>
      <c r="G208" s="170" t="s">
        <v>38</v>
      </c>
      <c r="H208" s="34"/>
    </row>
    <row r="209" spans="1:8" s="3" customFormat="1" ht="29.25" customHeight="1">
      <c r="A209" s="165" t="s">
        <v>16</v>
      </c>
      <c r="B209" s="114">
        <v>4</v>
      </c>
      <c r="C209" s="183" t="s">
        <v>429</v>
      </c>
      <c r="D209" s="106" t="s">
        <v>42</v>
      </c>
      <c r="E209" s="184" t="s">
        <v>6</v>
      </c>
      <c r="F209" s="184" t="s">
        <v>6</v>
      </c>
      <c r="G209" s="170">
        <v>9657148518</v>
      </c>
      <c r="H209" s="34"/>
    </row>
    <row r="210" spans="1:8" s="3" customFormat="1" ht="29.25" customHeight="1">
      <c r="A210" s="165" t="s">
        <v>16</v>
      </c>
      <c r="B210" s="114">
        <v>4</v>
      </c>
      <c r="C210" s="183" t="s">
        <v>577</v>
      </c>
      <c r="D210" s="106" t="s">
        <v>42</v>
      </c>
      <c r="E210" s="184" t="s">
        <v>6</v>
      </c>
      <c r="F210" s="184" t="s">
        <v>6</v>
      </c>
      <c r="G210" s="170">
        <v>9657148519</v>
      </c>
      <c r="H210" s="34"/>
    </row>
    <row r="211" spans="1:8" s="3" customFormat="1" ht="29.25" customHeight="1">
      <c r="A211" s="165" t="s">
        <v>666</v>
      </c>
      <c r="B211" s="114">
        <v>1</v>
      </c>
      <c r="C211" s="221">
        <v>45000</v>
      </c>
      <c r="D211" s="106" t="s">
        <v>42</v>
      </c>
      <c r="E211" s="184" t="s">
        <v>6</v>
      </c>
      <c r="F211" s="184" t="s">
        <v>6</v>
      </c>
      <c r="G211" s="170">
        <v>9657148520</v>
      </c>
      <c r="H211" s="34"/>
    </row>
    <row r="212" spans="1:8" s="3" customFormat="1" ht="29.25" customHeight="1">
      <c r="A212" s="165" t="s">
        <v>667</v>
      </c>
      <c r="B212" s="114">
        <v>1</v>
      </c>
      <c r="C212" s="183" t="s">
        <v>415</v>
      </c>
      <c r="D212" s="106" t="s">
        <v>42</v>
      </c>
      <c r="E212" s="184" t="s">
        <v>29</v>
      </c>
      <c r="F212" s="184" t="s">
        <v>6</v>
      </c>
      <c r="G212" s="170" t="s">
        <v>38</v>
      </c>
      <c r="H212" s="34"/>
    </row>
    <row r="213" spans="1:8" s="3" customFormat="1" ht="29.25" customHeight="1">
      <c r="A213" s="165" t="s">
        <v>381</v>
      </c>
      <c r="B213" s="114">
        <v>1</v>
      </c>
      <c r="C213" s="183">
        <v>42000</v>
      </c>
      <c r="D213" s="106" t="s">
        <v>42</v>
      </c>
      <c r="E213" s="184" t="s">
        <v>29</v>
      </c>
      <c r="F213" s="184" t="s">
        <v>6</v>
      </c>
      <c r="G213" s="170" t="s">
        <v>38</v>
      </c>
      <c r="H213" s="34"/>
    </row>
    <row r="214" spans="1:8" s="3" customFormat="1" ht="30">
      <c r="A214" s="165" t="s">
        <v>21</v>
      </c>
      <c r="B214" s="114">
        <v>1</v>
      </c>
      <c r="C214" s="183" t="s">
        <v>525</v>
      </c>
      <c r="D214" s="106" t="s">
        <v>42</v>
      </c>
      <c r="E214" s="184" t="s">
        <v>6</v>
      </c>
      <c r="F214" s="184" t="s">
        <v>6</v>
      </c>
      <c r="G214" s="170" t="s">
        <v>38</v>
      </c>
      <c r="H214" s="34"/>
    </row>
    <row r="215" spans="1:8" s="3" customFormat="1" ht="30">
      <c r="A215" s="165" t="s">
        <v>7</v>
      </c>
      <c r="B215" s="114">
        <v>1</v>
      </c>
      <c r="C215" s="183" t="s">
        <v>575</v>
      </c>
      <c r="D215" s="106" t="s">
        <v>42</v>
      </c>
      <c r="E215" s="184" t="s">
        <v>6</v>
      </c>
      <c r="F215" s="184" t="s">
        <v>6</v>
      </c>
      <c r="G215" s="170" t="s">
        <v>38</v>
      </c>
      <c r="H215" s="34"/>
    </row>
    <row r="216" spans="1:8" s="3" customFormat="1" ht="30">
      <c r="A216" s="165" t="s">
        <v>7</v>
      </c>
      <c r="B216" s="114">
        <v>1</v>
      </c>
      <c r="C216" s="183" t="s">
        <v>376</v>
      </c>
      <c r="D216" s="106" t="s">
        <v>42</v>
      </c>
      <c r="E216" s="184" t="s">
        <v>6</v>
      </c>
      <c r="F216" s="184" t="s">
        <v>6</v>
      </c>
      <c r="G216" s="170" t="s">
        <v>596</v>
      </c>
      <c r="H216" s="34"/>
    </row>
    <row r="217" spans="1:8" s="3" customFormat="1" ht="30">
      <c r="A217" s="165" t="s">
        <v>7</v>
      </c>
      <c r="B217" s="114">
        <v>1</v>
      </c>
      <c r="C217" s="183" t="s">
        <v>597</v>
      </c>
      <c r="D217" s="106" t="s">
        <v>42</v>
      </c>
      <c r="E217" s="184" t="s">
        <v>6</v>
      </c>
      <c r="F217" s="184" t="s">
        <v>6</v>
      </c>
      <c r="G217" s="170" t="s">
        <v>38</v>
      </c>
      <c r="H217" s="34"/>
    </row>
    <row r="218" spans="1:8" s="3" customFormat="1" ht="30">
      <c r="A218" s="165" t="s">
        <v>379</v>
      </c>
      <c r="B218" s="114">
        <v>1</v>
      </c>
      <c r="C218" s="183" t="s">
        <v>576</v>
      </c>
      <c r="D218" s="218" t="s">
        <v>42</v>
      </c>
      <c r="E218" s="184" t="s">
        <v>6</v>
      </c>
      <c r="F218" s="184" t="s">
        <v>6</v>
      </c>
      <c r="G218" s="170" t="s">
        <v>38</v>
      </c>
      <c r="H218" s="34"/>
    </row>
    <row r="219" spans="1:8" s="3" customFormat="1" ht="30">
      <c r="A219" s="165" t="s">
        <v>179</v>
      </c>
      <c r="B219" s="114">
        <v>1</v>
      </c>
      <c r="C219" s="183" t="s">
        <v>271</v>
      </c>
      <c r="D219" s="106" t="s">
        <v>42</v>
      </c>
      <c r="E219" s="184" t="s">
        <v>6</v>
      </c>
      <c r="F219" s="184" t="s">
        <v>6</v>
      </c>
      <c r="G219" s="170" t="s">
        <v>38</v>
      </c>
      <c r="H219" s="34"/>
    </row>
    <row r="220" spans="1:8" s="3" customFormat="1" ht="30">
      <c r="A220" s="165" t="s">
        <v>449</v>
      </c>
      <c r="B220" s="114">
        <v>1</v>
      </c>
      <c r="C220" s="183" t="s">
        <v>450</v>
      </c>
      <c r="D220" s="218" t="s">
        <v>42</v>
      </c>
      <c r="E220" s="184" t="s">
        <v>6</v>
      </c>
      <c r="F220" s="184" t="s">
        <v>6</v>
      </c>
      <c r="G220" s="170" t="s">
        <v>38</v>
      </c>
      <c r="H220" s="34"/>
    </row>
    <row r="221" spans="1:8" s="3" customFormat="1" ht="30">
      <c r="A221" s="165" t="s">
        <v>5</v>
      </c>
      <c r="B221" s="114">
        <v>1</v>
      </c>
      <c r="C221" s="183" t="s">
        <v>378</v>
      </c>
      <c r="D221" s="218" t="s">
        <v>42</v>
      </c>
      <c r="E221" s="184" t="s">
        <v>6</v>
      </c>
      <c r="F221" s="184" t="s">
        <v>6</v>
      </c>
      <c r="G221" s="170" t="s">
        <v>38</v>
      </c>
      <c r="H221" s="34"/>
    </row>
    <row r="222" spans="1:8" s="3" customFormat="1" ht="30">
      <c r="A222" s="165" t="s">
        <v>260</v>
      </c>
      <c r="B222" s="114">
        <v>9</v>
      </c>
      <c r="C222" s="183" t="s">
        <v>668</v>
      </c>
      <c r="D222" s="218" t="s">
        <v>9</v>
      </c>
      <c r="E222" s="184" t="s">
        <v>29</v>
      </c>
      <c r="F222" s="184" t="s">
        <v>6</v>
      </c>
      <c r="G222" s="170" t="s">
        <v>38</v>
      </c>
      <c r="H222" s="34"/>
    </row>
    <row r="223" spans="1:8" s="3" customFormat="1" ht="30">
      <c r="A223" s="165" t="s">
        <v>384</v>
      </c>
      <c r="B223" s="114">
        <v>2</v>
      </c>
      <c r="C223" s="183" t="s">
        <v>582</v>
      </c>
      <c r="D223" s="218" t="s">
        <v>42</v>
      </c>
      <c r="E223" s="190" t="s">
        <v>29</v>
      </c>
      <c r="F223" s="190" t="s">
        <v>29</v>
      </c>
      <c r="G223" s="170" t="s">
        <v>38</v>
      </c>
      <c r="H223" s="34"/>
    </row>
    <row r="224" spans="1:8" s="3" customFormat="1" ht="30.75" customHeight="1">
      <c r="A224" s="165" t="s">
        <v>382</v>
      </c>
      <c r="B224" s="114">
        <v>1</v>
      </c>
      <c r="C224" s="174">
        <v>35000</v>
      </c>
      <c r="D224" s="196" t="s">
        <v>42</v>
      </c>
      <c r="E224" s="190" t="s">
        <v>29</v>
      </c>
      <c r="F224" s="190" t="s">
        <v>29</v>
      </c>
      <c r="G224" s="170" t="s">
        <v>38</v>
      </c>
      <c r="H224" s="34"/>
    </row>
    <row r="225" spans="1:8" s="3" customFormat="1" ht="30.75" customHeight="1">
      <c r="A225" s="165" t="s">
        <v>263</v>
      </c>
      <c r="B225" s="114">
        <v>2</v>
      </c>
      <c r="C225" s="174" t="s">
        <v>527</v>
      </c>
      <c r="D225" s="106" t="s">
        <v>42</v>
      </c>
      <c r="E225" s="190" t="s">
        <v>29</v>
      </c>
      <c r="F225" s="190" t="s">
        <v>29</v>
      </c>
      <c r="G225" s="170" t="s">
        <v>38</v>
      </c>
      <c r="H225" s="34"/>
    </row>
    <row r="226" spans="1:8" s="3" customFormat="1" ht="30">
      <c r="A226" s="165" t="s">
        <v>262</v>
      </c>
      <c r="B226" s="114">
        <v>3</v>
      </c>
      <c r="C226" s="174" t="s">
        <v>598</v>
      </c>
      <c r="D226" s="106" t="s">
        <v>9</v>
      </c>
      <c r="E226" s="190" t="s">
        <v>29</v>
      </c>
      <c r="F226" s="190" t="s">
        <v>29</v>
      </c>
      <c r="G226" s="170" t="s">
        <v>38</v>
      </c>
      <c r="H226" s="34"/>
    </row>
    <row r="227" spans="1:8" s="3" customFormat="1" ht="30">
      <c r="A227" s="165" t="s">
        <v>75</v>
      </c>
      <c r="B227" s="114">
        <v>4</v>
      </c>
      <c r="C227" s="183" t="s">
        <v>599</v>
      </c>
      <c r="D227" s="218" t="s">
        <v>42</v>
      </c>
      <c r="E227" s="190" t="s">
        <v>29</v>
      </c>
      <c r="F227" s="190" t="s">
        <v>6</v>
      </c>
      <c r="G227" s="170" t="s">
        <v>38</v>
      </c>
      <c r="H227" s="34"/>
    </row>
    <row r="228" spans="1:8" s="3" customFormat="1" ht="30">
      <c r="A228" s="165" t="s">
        <v>669</v>
      </c>
      <c r="B228" s="115">
        <v>1</v>
      </c>
      <c r="C228" s="183" t="s">
        <v>670</v>
      </c>
      <c r="D228" s="218" t="s">
        <v>9</v>
      </c>
      <c r="E228" s="190" t="s">
        <v>6</v>
      </c>
      <c r="F228" s="190" t="s">
        <v>6</v>
      </c>
      <c r="G228" s="170" t="s">
        <v>596</v>
      </c>
      <c r="H228" s="34"/>
    </row>
    <row r="229" spans="1:8" s="3" customFormat="1" ht="30">
      <c r="A229" s="274" t="s">
        <v>77</v>
      </c>
      <c r="B229" s="116">
        <v>11</v>
      </c>
      <c r="C229" s="220" t="s">
        <v>577</v>
      </c>
      <c r="D229" s="196" t="s">
        <v>9</v>
      </c>
      <c r="E229" s="190" t="s">
        <v>6</v>
      </c>
      <c r="F229" s="190" t="s">
        <v>6</v>
      </c>
      <c r="G229" s="170" t="s">
        <v>38</v>
      </c>
      <c r="H229" s="34"/>
    </row>
    <row r="230" spans="1:8" s="3" customFormat="1" ht="30">
      <c r="A230" s="164" t="s">
        <v>32</v>
      </c>
      <c r="B230" s="116">
        <v>10</v>
      </c>
      <c r="C230" s="189" t="s">
        <v>601</v>
      </c>
      <c r="D230" s="196" t="s">
        <v>9</v>
      </c>
      <c r="E230" s="190" t="s">
        <v>29</v>
      </c>
      <c r="F230" s="190" t="s">
        <v>6</v>
      </c>
      <c r="G230" s="170" t="s">
        <v>38</v>
      </c>
      <c r="H230" s="34"/>
    </row>
    <row r="231" spans="1:8" s="3" customFormat="1" ht="30">
      <c r="A231" s="160" t="s">
        <v>32</v>
      </c>
      <c r="B231" s="116">
        <v>9</v>
      </c>
      <c r="C231" s="218" t="s">
        <v>579</v>
      </c>
      <c r="D231" s="218" t="s">
        <v>9</v>
      </c>
      <c r="E231" s="184" t="s">
        <v>6</v>
      </c>
      <c r="F231" s="190" t="s">
        <v>6</v>
      </c>
      <c r="G231" s="170" t="s">
        <v>38</v>
      </c>
      <c r="H231" s="34"/>
    </row>
    <row r="232" spans="1:8" s="3" customFormat="1" ht="30">
      <c r="A232" s="267" t="s">
        <v>259</v>
      </c>
      <c r="B232" s="275">
        <v>6</v>
      </c>
      <c r="C232" s="106" t="s">
        <v>671</v>
      </c>
      <c r="D232" s="174" t="s">
        <v>9</v>
      </c>
      <c r="E232" s="184" t="s">
        <v>6</v>
      </c>
      <c r="F232" s="184" t="s">
        <v>6</v>
      </c>
      <c r="G232" s="170" t="s">
        <v>38</v>
      </c>
      <c r="H232" s="34"/>
    </row>
    <row r="233" spans="1:8" s="3" customFormat="1" ht="30">
      <c r="A233" s="267" t="s">
        <v>259</v>
      </c>
      <c r="B233" s="275">
        <v>7</v>
      </c>
      <c r="C233" s="106" t="s">
        <v>672</v>
      </c>
      <c r="D233" s="174" t="s">
        <v>9</v>
      </c>
      <c r="E233" s="184" t="s">
        <v>6</v>
      </c>
      <c r="F233" s="184" t="s">
        <v>6</v>
      </c>
      <c r="G233" s="170" t="s">
        <v>38</v>
      </c>
      <c r="H233" s="34"/>
    </row>
    <row r="234" spans="1:8" s="3" customFormat="1" ht="30">
      <c r="A234" s="267" t="s">
        <v>380</v>
      </c>
      <c r="B234" s="275">
        <v>1</v>
      </c>
      <c r="C234" s="106">
        <v>30000</v>
      </c>
      <c r="D234" s="106" t="s">
        <v>42</v>
      </c>
      <c r="E234" s="184" t="s">
        <v>29</v>
      </c>
      <c r="F234" s="184" t="s">
        <v>6</v>
      </c>
      <c r="G234" s="170" t="s">
        <v>38</v>
      </c>
      <c r="H234" s="34"/>
    </row>
    <row r="235" spans="1:8" s="3" customFormat="1" ht="30">
      <c r="A235" s="267" t="s">
        <v>261</v>
      </c>
      <c r="B235" s="275">
        <v>3</v>
      </c>
      <c r="C235" s="106" t="s">
        <v>580</v>
      </c>
      <c r="D235" s="106" t="s">
        <v>42</v>
      </c>
      <c r="E235" s="184" t="s">
        <v>6</v>
      </c>
      <c r="F235" s="184" t="s">
        <v>6</v>
      </c>
      <c r="G235" s="170" t="s">
        <v>38</v>
      </c>
      <c r="H235" s="34"/>
    </row>
    <row r="236" spans="1:8" s="3" customFormat="1" ht="30">
      <c r="A236" s="267" t="s">
        <v>447</v>
      </c>
      <c r="B236" s="275">
        <v>1</v>
      </c>
      <c r="C236" s="106" t="s">
        <v>448</v>
      </c>
      <c r="D236" s="106" t="s">
        <v>42</v>
      </c>
      <c r="E236" s="184" t="s">
        <v>6</v>
      </c>
      <c r="F236" s="184" t="s">
        <v>6</v>
      </c>
      <c r="G236" s="170" t="s">
        <v>38</v>
      </c>
      <c r="H236" s="34"/>
    </row>
    <row r="237" spans="1:8" s="3" customFormat="1" ht="30">
      <c r="A237" s="267" t="s">
        <v>471</v>
      </c>
      <c r="B237" s="275">
        <v>1</v>
      </c>
      <c r="C237" s="153" t="s">
        <v>602</v>
      </c>
      <c r="D237" s="106" t="s">
        <v>42</v>
      </c>
      <c r="E237" s="184" t="s">
        <v>6</v>
      </c>
      <c r="F237" s="184" t="s">
        <v>6</v>
      </c>
      <c r="G237" s="170" t="s">
        <v>472</v>
      </c>
      <c r="H237" s="34"/>
    </row>
    <row r="238" spans="1:8" s="3" customFormat="1" ht="30">
      <c r="A238" s="267" t="s">
        <v>28</v>
      </c>
      <c r="B238" s="275">
        <v>1</v>
      </c>
      <c r="C238" s="153" t="s">
        <v>581</v>
      </c>
      <c r="D238" s="106" t="s">
        <v>42</v>
      </c>
      <c r="E238" s="184" t="s">
        <v>6</v>
      </c>
      <c r="F238" s="184" t="s">
        <v>6</v>
      </c>
      <c r="G238" s="170" t="s">
        <v>38</v>
      </c>
      <c r="H238" s="34"/>
    </row>
    <row r="239" spans="1:8" s="3" customFormat="1" ht="30">
      <c r="A239" s="267" t="s">
        <v>28</v>
      </c>
      <c r="B239" s="275">
        <v>1</v>
      </c>
      <c r="C239" s="153" t="s">
        <v>603</v>
      </c>
      <c r="D239" s="106" t="s">
        <v>42</v>
      </c>
      <c r="E239" s="184" t="s">
        <v>6</v>
      </c>
      <c r="F239" s="184" t="s">
        <v>6</v>
      </c>
      <c r="G239" s="170" t="s">
        <v>38</v>
      </c>
      <c r="H239" s="34"/>
    </row>
    <row r="240" spans="1:8" s="3" customFormat="1" ht="30">
      <c r="A240" s="267" t="s">
        <v>383</v>
      </c>
      <c r="B240" s="275">
        <v>1</v>
      </c>
      <c r="C240" s="106">
        <v>25000</v>
      </c>
      <c r="D240" s="106" t="s">
        <v>9</v>
      </c>
      <c r="E240" s="184" t="s">
        <v>29</v>
      </c>
      <c r="F240" s="184" t="s">
        <v>29</v>
      </c>
      <c r="G240" s="170" t="s">
        <v>38</v>
      </c>
      <c r="H240" s="34"/>
    </row>
    <row r="241" spans="1:45" s="3" customFormat="1" ht="30">
      <c r="A241" s="160" t="s">
        <v>10</v>
      </c>
      <c r="B241" s="116">
        <v>1</v>
      </c>
      <c r="C241" s="218" t="s">
        <v>526</v>
      </c>
      <c r="D241" s="218" t="s">
        <v>9</v>
      </c>
      <c r="E241" s="184" t="s">
        <v>29</v>
      </c>
      <c r="F241" s="184" t="s">
        <v>6</v>
      </c>
      <c r="G241" s="170" t="s">
        <v>38</v>
      </c>
      <c r="H241" s="34"/>
    </row>
    <row r="242" spans="1:45" s="3" customFormat="1" ht="15">
      <c r="A242" s="276"/>
      <c r="B242" s="199">
        <v>104</v>
      </c>
      <c r="C242" s="302"/>
      <c r="D242" s="302"/>
      <c r="E242" s="302"/>
      <c r="F242" s="302"/>
      <c r="G242" s="302"/>
      <c r="H242" s="34"/>
    </row>
    <row r="243" spans="1:45" ht="25.5" customHeight="1" thickBot="1">
      <c r="A243" s="440" t="s">
        <v>192</v>
      </c>
      <c r="B243" s="441"/>
      <c r="C243" s="441"/>
      <c r="D243" s="441"/>
      <c r="E243" s="441"/>
      <c r="F243" s="441"/>
      <c r="G243" s="443"/>
      <c r="H243" s="39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217"/>
      <c r="Z243" s="217"/>
      <c r="AA243" s="217"/>
      <c r="AB243" s="217"/>
      <c r="AC243" s="217"/>
      <c r="AD243" s="217"/>
      <c r="AE243" s="217"/>
      <c r="AF243" s="217"/>
      <c r="AG243" s="217"/>
      <c r="AH243" s="217"/>
      <c r="AI243" s="217"/>
      <c r="AJ243" s="217"/>
      <c r="AK243" s="217"/>
      <c r="AL243" s="217"/>
      <c r="AM243" s="217"/>
      <c r="AN243" s="217"/>
      <c r="AO243" s="217"/>
      <c r="AP243" s="217"/>
      <c r="AQ243" s="217"/>
      <c r="AR243" s="217"/>
      <c r="AS243" s="217"/>
    </row>
    <row r="244" spans="1:45" ht="30">
      <c r="A244" s="243" t="s">
        <v>7</v>
      </c>
      <c r="B244" s="244">
        <v>1</v>
      </c>
      <c r="C244" s="245">
        <v>30000</v>
      </c>
      <c r="D244" s="162" t="s">
        <v>185</v>
      </c>
      <c r="E244" s="32" t="s">
        <v>6</v>
      </c>
      <c r="F244" s="32" t="s">
        <v>6</v>
      </c>
      <c r="G244" s="246" t="s">
        <v>552</v>
      </c>
      <c r="H244" s="39"/>
    </row>
    <row r="245" spans="1:45" ht="15.75" thickBot="1">
      <c r="A245" s="54"/>
      <c r="B245" s="191">
        <v>1</v>
      </c>
      <c r="C245" s="444"/>
      <c r="D245" s="445"/>
      <c r="E245" s="445"/>
      <c r="F245" s="445"/>
      <c r="G245" s="446"/>
      <c r="H245" s="39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217"/>
      <c r="Z245" s="217"/>
      <c r="AA245" s="217"/>
      <c r="AB245" s="217"/>
      <c r="AC245" s="217"/>
      <c r="AD245" s="217"/>
      <c r="AE245" s="217"/>
      <c r="AF245" s="217"/>
      <c r="AG245" s="217"/>
      <c r="AH245" s="217"/>
      <c r="AI245" s="217"/>
      <c r="AJ245" s="217"/>
      <c r="AK245" s="217"/>
      <c r="AL245" s="217"/>
      <c r="AM245" s="217"/>
      <c r="AN245" s="217"/>
      <c r="AO245" s="217"/>
      <c r="AP245" s="217"/>
      <c r="AQ245" s="217"/>
      <c r="AR245" s="217"/>
      <c r="AS245" s="217"/>
    </row>
    <row r="246" spans="1:45" ht="18.75" customHeight="1" thickBot="1">
      <c r="A246" s="348" t="s">
        <v>193</v>
      </c>
      <c r="B246" s="349"/>
      <c r="C246" s="349"/>
      <c r="D246" s="349"/>
      <c r="E246" s="349"/>
      <c r="F246" s="349"/>
      <c r="G246" s="350"/>
      <c r="H246" s="39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217"/>
      <c r="Z246" s="217"/>
      <c r="AA246" s="217"/>
      <c r="AB246" s="217"/>
      <c r="AC246" s="217"/>
      <c r="AD246" s="217"/>
      <c r="AE246" s="217"/>
      <c r="AF246" s="217"/>
      <c r="AG246" s="217"/>
      <c r="AH246" s="217"/>
      <c r="AI246" s="217"/>
      <c r="AJ246" s="217"/>
      <c r="AK246" s="217"/>
      <c r="AL246" s="217"/>
      <c r="AM246" s="217"/>
      <c r="AN246" s="217"/>
      <c r="AO246" s="217"/>
      <c r="AP246" s="217"/>
      <c r="AQ246" s="217"/>
      <c r="AR246" s="217"/>
      <c r="AS246" s="217"/>
    </row>
    <row r="247" spans="1:45" ht="15.75" thickBot="1">
      <c r="A247" s="55"/>
      <c r="B247" s="56">
        <v>0</v>
      </c>
      <c r="C247" s="342"/>
      <c r="D247" s="343"/>
      <c r="E247" s="343"/>
      <c r="F247" s="343"/>
      <c r="G247" s="344"/>
      <c r="H247" s="39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217"/>
      <c r="Z247" s="217"/>
      <c r="AA247" s="217"/>
      <c r="AB247" s="217"/>
      <c r="AC247" s="217"/>
      <c r="AD247" s="217"/>
      <c r="AE247" s="217"/>
      <c r="AF247" s="217"/>
      <c r="AG247" s="217"/>
      <c r="AH247" s="217"/>
      <c r="AI247" s="217"/>
      <c r="AJ247" s="217"/>
      <c r="AK247" s="217"/>
      <c r="AL247" s="217"/>
      <c r="AM247" s="217"/>
      <c r="AN247" s="217"/>
      <c r="AO247" s="217"/>
      <c r="AP247" s="217"/>
      <c r="AQ247" s="217"/>
      <c r="AR247" s="217"/>
      <c r="AS247" s="217"/>
    </row>
    <row r="248" spans="1:45" ht="22.5" customHeight="1">
      <c r="A248" s="312" t="s">
        <v>194</v>
      </c>
      <c r="B248" s="313"/>
      <c r="C248" s="313"/>
      <c r="D248" s="313"/>
      <c r="E248" s="313"/>
      <c r="F248" s="313"/>
      <c r="G248" s="314"/>
      <c r="H248" s="39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217"/>
      <c r="Z248" s="217"/>
      <c r="AA248" s="217"/>
      <c r="AB248" s="217"/>
      <c r="AC248" s="217"/>
      <c r="AD248" s="217"/>
      <c r="AE248" s="217"/>
      <c r="AF248" s="217"/>
      <c r="AG248" s="217"/>
      <c r="AH248" s="217"/>
      <c r="AI248" s="217"/>
      <c r="AJ248" s="217"/>
      <c r="AK248" s="217"/>
      <c r="AL248" s="217"/>
      <c r="AM248" s="217"/>
      <c r="AN248" s="217"/>
      <c r="AO248" s="217"/>
      <c r="AP248" s="217"/>
      <c r="AQ248" s="217"/>
      <c r="AR248" s="217"/>
      <c r="AS248" s="217"/>
    </row>
    <row r="249" spans="1:45" ht="15">
      <c r="A249" s="57"/>
      <c r="B249" s="32"/>
      <c r="C249" s="58"/>
      <c r="D249" s="30"/>
      <c r="E249" s="30"/>
      <c r="F249" s="30"/>
      <c r="G249" s="31"/>
      <c r="H249" s="39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217"/>
      <c r="Z249" s="217"/>
      <c r="AA249" s="217"/>
      <c r="AB249" s="217"/>
      <c r="AC249" s="217"/>
      <c r="AD249" s="217"/>
      <c r="AE249" s="217"/>
      <c r="AF249" s="217"/>
      <c r="AG249" s="217"/>
      <c r="AH249" s="217"/>
      <c r="AI249" s="217"/>
      <c r="AJ249" s="217"/>
      <c r="AK249" s="217"/>
      <c r="AL249" s="217"/>
      <c r="AM249" s="217"/>
      <c r="AN249" s="217"/>
      <c r="AO249" s="217"/>
      <c r="AP249" s="217"/>
      <c r="AQ249" s="217"/>
      <c r="AR249" s="217"/>
      <c r="AS249" s="217"/>
    </row>
    <row r="250" spans="1:45" ht="15.75" thickBot="1">
      <c r="A250" s="59"/>
      <c r="B250" s="41">
        <f>SUM(B249:B249)</f>
        <v>0</v>
      </c>
      <c r="C250" s="434"/>
      <c r="D250" s="435"/>
      <c r="E250" s="435"/>
      <c r="F250" s="435"/>
      <c r="G250" s="436"/>
      <c r="H250" s="39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217"/>
      <c r="Z250" s="217"/>
      <c r="AA250" s="217"/>
      <c r="AB250" s="217"/>
      <c r="AC250" s="217"/>
      <c r="AD250" s="217"/>
      <c r="AE250" s="217"/>
      <c r="AF250" s="217"/>
      <c r="AG250" s="217"/>
      <c r="AH250" s="217"/>
      <c r="AI250" s="217"/>
      <c r="AJ250" s="217"/>
      <c r="AK250" s="217"/>
      <c r="AL250" s="217"/>
      <c r="AM250" s="217"/>
      <c r="AN250" s="217"/>
      <c r="AO250" s="217"/>
      <c r="AP250" s="217"/>
      <c r="AQ250" s="217"/>
      <c r="AR250" s="217"/>
      <c r="AS250" s="217"/>
    </row>
    <row r="251" spans="1:45" s="3" customFormat="1" ht="21.75" customHeight="1" thickBot="1">
      <c r="A251" s="339" t="s">
        <v>195</v>
      </c>
      <c r="B251" s="340"/>
      <c r="C251" s="340"/>
      <c r="D251" s="340"/>
      <c r="E251" s="340"/>
      <c r="F251" s="340"/>
      <c r="G251" s="341"/>
      <c r="H251" s="34"/>
      <c r="Y251" s="217"/>
      <c r="Z251" s="217"/>
      <c r="AA251" s="217"/>
      <c r="AB251" s="217"/>
      <c r="AC251" s="217"/>
      <c r="AD251" s="217"/>
      <c r="AE251" s="217"/>
      <c r="AF251" s="217"/>
      <c r="AG251" s="217"/>
      <c r="AH251" s="217"/>
      <c r="AI251" s="217"/>
      <c r="AJ251" s="217"/>
      <c r="AK251" s="217"/>
      <c r="AL251" s="217"/>
      <c r="AM251" s="217"/>
      <c r="AN251" s="217"/>
      <c r="AO251" s="217"/>
      <c r="AP251" s="217"/>
      <c r="AQ251" s="217"/>
      <c r="AR251" s="217"/>
      <c r="AS251" s="217"/>
    </row>
    <row r="252" spans="1:45" ht="30">
      <c r="A252" s="160" t="s">
        <v>528</v>
      </c>
      <c r="B252" s="116">
        <v>1</v>
      </c>
      <c r="C252" s="117" t="s">
        <v>529</v>
      </c>
      <c r="D252" s="219" t="s">
        <v>42</v>
      </c>
      <c r="E252" s="32" t="s">
        <v>6</v>
      </c>
      <c r="F252" s="32" t="s">
        <v>6</v>
      </c>
      <c r="G252" s="32" t="s">
        <v>530</v>
      </c>
      <c r="H252" s="39"/>
    </row>
    <row r="253" spans="1:45" s="3" customFormat="1" ht="26.25" customHeight="1">
      <c r="A253" s="160" t="s">
        <v>175</v>
      </c>
      <c r="B253" s="116">
        <v>5</v>
      </c>
      <c r="C253" s="117" t="s">
        <v>531</v>
      </c>
      <c r="D253" s="219" t="s">
        <v>184</v>
      </c>
      <c r="E253" s="32" t="s">
        <v>6</v>
      </c>
      <c r="F253" s="32" t="s">
        <v>6</v>
      </c>
      <c r="G253" s="32" t="s">
        <v>530</v>
      </c>
      <c r="H253" s="34"/>
    </row>
    <row r="254" spans="1:45" s="3" customFormat="1" ht="26.25" customHeight="1">
      <c r="A254" s="160" t="s">
        <v>532</v>
      </c>
      <c r="B254" s="116">
        <v>5</v>
      </c>
      <c r="C254" s="117" t="s">
        <v>270</v>
      </c>
      <c r="D254" s="219" t="s">
        <v>184</v>
      </c>
      <c r="E254" s="32" t="s">
        <v>6</v>
      </c>
      <c r="F254" s="32" t="s">
        <v>6</v>
      </c>
      <c r="G254" s="32" t="s">
        <v>530</v>
      </c>
      <c r="H254" s="34"/>
    </row>
    <row r="255" spans="1:45" s="3" customFormat="1" ht="24.75" customHeight="1">
      <c r="A255" s="160" t="s">
        <v>169</v>
      </c>
      <c r="B255" s="116">
        <v>3</v>
      </c>
      <c r="C255" s="117" t="s">
        <v>271</v>
      </c>
      <c r="D255" s="219" t="s">
        <v>184</v>
      </c>
      <c r="E255" s="32" t="s">
        <v>6</v>
      </c>
      <c r="F255" s="32" t="s">
        <v>6</v>
      </c>
      <c r="G255" s="32" t="s">
        <v>530</v>
      </c>
      <c r="H255" s="34"/>
    </row>
    <row r="256" spans="1:45" s="3" customFormat="1" ht="32.25" customHeight="1">
      <c r="A256" s="160" t="s">
        <v>533</v>
      </c>
      <c r="B256" s="116">
        <v>1</v>
      </c>
      <c r="C256" s="117">
        <v>90000</v>
      </c>
      <c r="D256" s="219" t="s">
        <v>42</v>
      </c>
      <c r="E256" s="32" t="s">
        <v>6</v>
      </c>
      <c r="F256" s="32" t="s">
        <v>6</v>
      </c>
      <c r="G256" s="32" t="s">
        <v>530</v>
      </c>
      <c r="H256" s="34"/>
    </row>
    <row r="257" spans="1:45" s="3" customFormat="1" ht="30">
      <c r="A257" s="160" t="s">
        <v>534</v>
      </c>
      <c r="B257" s="116">
        <v>2</v>
      </c>
      <c r="C257" s="117" t="s">
        <v>535</v>
      </c>
      <c r="D257" s="162" t="s">
        <v>42</v>
      </c>
      <c r="E257" s="32" t="s">
        <v>6</v>
      </c>
      <c r="F257" s="32" t="s">
        <v>6</v>
      </c>
      <c r="G257" s="32" t="s">
        <v>530</v>
      </c>
      <c r="H257" s="34"/>
    </row>
    <row r="258" spans="1:45" s="3" customFormat="1" ht="24.75" customHeight="1" thickBot="1">
      <c r="A258" s="160" t="s">
        <v>536</v>
      </c>
      <c r="B258" s="116">
        <v>1</v>
      </c>
      <c r="C258" s="117" t="s">
        <v>306</v>
      </c>
      <c r="D258" s="219" t="s">
        <v>184</v>
      </c>
      <c r="E258" s="32" t="s">
        <v>6</v>
      </c>
      <c r="F258" s="32" t="s">
        <v>6</v>
      </c>
      <c r="G258" s="32" t="s">
        <v>530</v>
      </c>
      <c r="H258" s="34"/>
    </row>
    <row r="259" spans="1:45" s="3" customFormat="1" ht="15.75" thickBot="1">
      <c r="A259" s="60"/>
      <c r="B259" s="56">
        <f>SUM(B252:B258)</f>
        <v>18</v>
      </c>
      <c r="C259" s="363"/>
      <c r="D259" s="364"/>
      <c r="E259" s="364"/>
      <c r="F259" s="364"/>
      <c r="G259" s="365"/>
      <c r="H259" s="34"/>
      <c r="Y259" s="217"/>
      <c r="Z259" s="217"/>
      <c r="AA259" s="217"/>
      <c r="AB259" s="217"/>
      <c r="AC259" s="217"/>
      <c r="AD259" s="217"/>
      <c r="AE259" s="217"/>
      <c r="AF259" s="217"/>
      <c r="AG259" s="217"/>
      <c r="AH259" s="217"/>
      <c r="AI259" s="217"/>
      <c r="AJ259" s="217"/>
      <c r="AK259" s="217"/>
      <c r="AL259" s="217"/>
      <c r="AM259" s="217"/>
      <c r="AN259" s="217"/>
      <c r="AO259" s="217"/>
      <c r="AP259" s="217"/>
      <c r="AQ259" s="217"/>
      <c r="AR259" s="217"/>
      <c r="AS259" s="217"/>
    </row>
    <row r="260" spans="1:45" s="3" customFormat="1" ht="28.5" customHeight="1" thickBot="1">
      <c r="A260" s="339" t="s">
        <v>196</v>
      </c>
      <c r="B260" s="340"/>
      <c r="C260" s="340"/>
      <c r="D260" s="340"/>
      <c r="E260" s="340"/>
      <c r="F260" s="340"/>
      <c r="G260" s="351"/>
      <c r="H260" s="34"/>
      <c r="Y260" s="217"/>
      <c r="Z260" s="217"/>
      <c r="AA260" s="217"/>
      <c r="AB260" s="217"/>
      <c r="AC260" s="217"/>
      <c r="AD260" s="217"/>
      <c r="AE260" s="217"/>
      <c r="AF260" s="217"/>
      <c r="AG260" s="217"/>
      <c r="AH260" s="217"/>
      <c r="AI260" s="217"/>
      <c r="AJ260" s="217"/>
      <c r="AK260" s="217"/>
      <c r="AL260" s="217"/>
      <c r="AM260" s="217"/>
      <c r="AN260" s="217"/>
      <c r="AO260" s="217"/>
      <c r="AP260" s="217"/>
      <c r="AQ260" s="217"/>
      <c r="AR260" s="217"/>
      <c r="AS260" s="217"/>
    </row>
    <row r="261" spans="1:45" s="3" customFormat="1" ht="30">
      <c r="A261" s="165" t="s">
        <v>224</v>
      </c>
      <c r="B261" s="114">
        <v>1</v>
      </c>
      <c r="C261" s="23" t="s">
        <v>271</v>
      </c>
      <c r="D261" s="162" t="s">
        <v>42</v>
      </c>
      <c r="E261" s="32" t="s">
        <v>29</v>
      </c>
      <c r="F261" s="32" t="s">
        <v>6</v>
      </c>
      <c r="G261" s="32" t="s">
        <v>30</v>
      </c>
      <c r="H261" s="34"/>
    </row>
    <row r="262" spans="1:45" s="3" customFormat="1" ht="18.75" customHeight="1">
      <c r="A262" s="165" t="s">
        <v>313</v>
      </c>
      <c r="B262" s="114">
        <v>1</v>
      </c>
      <c r="C262" s="23" t="s">
        <v>271</v>
      </c>
      <c r="D262" s="162" t="s">
        <v>42</v>
      </c>
      <c r="E262" s="32" t="s">
        <v>29</v>
      </c>
      <c r="F262" s="32" t="s">
        <v>6</v>
      </c>
      <c r="G262" s="291" t="s">
        <v>30</v>
      </c>
      <c r="H262" s="34"/>
    </row>
    <row r="263" spans="1:45" s="3" customFormat="1" ht="30">
      <c r="A263" s="165" t="s">
        <v>10</v>
      </c>
      <c r="B263" s="114">
        <v>1</v>
      </c>
      <c r="C263" s="23" t="s">
        <v>385</v>
      </c>
      <c r="D263" s="162" t="s">
        <v>42</v>
      </c>
      <c r="E263" s="32" t="s">
        <v>29</v>
      </c>
      <c r="F263" s="32" t="s">
        <v>6</v>
      </c>
      <c r="G263" s="291" t="s">
        <v>30</v>
      </c>
      <c r="H263" s="34"/>
    </row>
    <row r="264" spans="1:45" s="3" customFormat="1" ht="30">
      <c r="A264" s="165" t="s">
        <v>40</v>
      </c>
      <c r="B264" s="114">
        <v>1</v>
      </c>
      <c r="C264" s="23" t="s">
        <v>486</v>
      </c>
      <c r="D264" s="162" t="s">
        <v>42</v>
      </c>
      <c r="E264" s="32" t="s">
        <v>29</v>
      </c>
      <c r="F264" s="32" t="s">
        <v>6</v>
      </c>
      <c r="G264" s="32" t="s">
        <v>30</v>
      </c>
      <c r="H264" s="34"/>
    </row>
    <row r="265" spans="1:45" s="3" customFormat="1" ht="30">
      <c r="A265" s="165" t="s">
        <v>309</v>
      </c>
      <c r="B265" s="114">
        <v>2</v>
      </c>
      <c r="C265" s="23" t="s">
        <v>271</v>
      </c>
      <c r="D265" s="162" t="s">
        <v>42</v>
      </c>
      <c r="E265" s="32" t="s">
        <v>29</v>
      </c>
      <c r="F265" s="32" t="s">
        <v>6</v>
      </c>
      <c r="G265" s="32" t="s">
        <v>30</v>
      </c>
      <c r="H265" s="34"/>
    </row>
    <row r="266" spans="1:45" s="3" customFormat="1" ht="35.25" customHeight="1">
      <c r="A266" s="165" t="s">
        <v>314</v>
      </c>
      <c r="B266" s="114">
        <v>1</v>
      </c>
      <c r="C266" s="23" t="s">
        <v>312</v>
      </c>
      <c r="D266" s="162" t="s">
        <v>42</v>
      </c>
      <c r="E266" s="32" t="s">
        <v>29</v>
      </c>
      <c r="F266" s="32" t="s">
        <v>6</v>
      </c>
      <c r="G266" s="32" t="s">
        <v>30</v>
      </c>
      <c r="H266" s="34"/>
    </row>
    <row r="267" spans="1:45" s="3" customFormat="1" ht="35.25" customHeight="1">
      <c r="A267" s="165" t="s">
        <v>5</v>
      </c>
      <c r="B267" s="114">
        <v>1</v>
      </c>
      <c r="C267" s="23" t="s">
        <v>312</v>
      </c>
      <c r="D267" s="162" t="s">
        <v>42</v>
      </c>
      <c r="E267" s="32" t="s">
        <v>29</v>
      </c>
      <c r="F267" s="32" t="s">
        <v>6</v>
      </c>
      <c r="G267" s="32" t="s">
        <v>30</v>
      </c>
      <c r="H267" s="34"/>
    </row>
    <row r="268" spans="1:45" s="3" customFormat="1" ht="39.75" customHeight="1">
      <c r="A268" s="165" t="s">
        <v>315</v>
      </c>
      <c r="B268" s="114">
        <v>1</v>
      </c>
      <c r="C268" s="23" t="s">
        <v>312</v>
      </c>
      <c r="D268" s="162" t="s">
        <v>42</v>
      </c>
      <c r="E268" s="32" t="s">
        <v>29</v>
      </c>
      <c r="F268" s="32" t="s">
        <v>6</v>
      </c>
      <c r="G268" s="32" t="s">
        <v>30</v>
      </c>
      <c r="H268" s="34"/>
    </row>
    <row r="269" spans="1:45" s="3" customFormat="1" ht="36" customHeight="1">
      <c r="A269" s="165" t="s">
        <v>316</v>
      </c>
      <c r="B269" s="114">
        <v>1</v>
      </c>
      <c r="C269" s="23" t="s">
        <v>273</v>
      </c>
      <c r="D269" s="162" t="s">
        <v>42</v>
      </c>
      <c r="E269" s="32" t="s">
        <v>29</v>
      </c>
      <c r="F269" s="32" t="s">
        <v>6</v>
      </c>
      <c r="G269" s="32" t="s">
        <v>30</v>
      </c>
      <c r="H269" s="34"/>
    </row>
    <row r="270" spans="1:45" s="3" customFormat="1" ht="31.5" customHeight="1">
      <c r="A270" s="165" t="s">
        <v>455</v>
      </c>
      <c r="B270" s="114">
        <v>1</v>
      </c>
      <c r="C270" s="23" t="s">
        <v>272</v>
      </c>
      <c r="D270" s="162" t="s">
        <v>42</v>
      </c>
      <c r="E270" s="32" t="s">
        <v>29</v>
      </c>
      <c r="F270" s="32" t="s">
        <v>6</v>
      </c>
      <c r="G270" s="32" t="s">
        <v>30</v>
      </c>
      <c r="H270" s="34"/>
    </row>
    <row r="271" spans="1:45" s="3" customFormat="1" ht="27.75" customHeight="1">
      <c r="A271" s="165" t="s">
        <v>121</v>
      </c>
      <c r="B271" s="114">
        <v>1</v>
      </c>
      <c r="C271" s="23" t="s">
        <v>319</v>
      </c>
      <c r="D271" s="162" t="s">
        <v>42</v>
      </c>
      <c r="E271" s="32" t="s">
        <v>29</v>
      </c>
      <c r="F271" s="32" t="s">
        <v>6</v>
      </c>
      <c r="G271" s="32" t="s">
        <v>30</v>
      </c>
      <c r="H271" s="34"/>
    </row>
    <row r="272" spans="1:45" s="3" customFormat="1" ht="39" customHeight="1">
      <c r="A272" s="165" t="s">
        <v>317</v>
      </c>
      <c r="B272" s="114">
        <v>1</v>
      </c>
      <c r="C272" s="23" t="s">
        <v>254</v>
      </c>
      <c r="D272" s="162" t="s">
        <v>42</v>
      </c>
      <c r="E272" s="32" t="s">
        <v>29</v>
      </c>
      <c r="F272" s="32" t="s">
        <v>6</v>
      </c>
      <c r="G272" s="32" t="s">
        <v>30</v>
      </c>
      <c r="H272" s="34"/>
    </row>
    <row r="273" spans="1:45" s="3" customFormat="1" ht="31.5" customHeight="1">
      <c r="A273" s="165" t="s">
        <v>318</v>
      </c>
      <c r="B273" s="114">
        <v>1</v>
      </c>
      <c r="C273" s="23" t="s">
        <v>319</v>
      </c>
      <c r="D273" s="162" t="s">
        <v>42</v>
      </c>
      <c r="E273" s="32" t="s">
        <v>29</v>
      </c>
      <c r="F273" s="32" t="s">
        <v>6</v>
      </c>
      <c r="G273" s="32" t="s">
        <v>30</v>
      </c>
      <c r="H273" s="34"/>
    </row>
    <row r="274" spans="1:45" s="3" customFormat="1" ht="33.75" customHeight="1">
      <c r="A274" s="165" t="s">
        <v>8</v>
      </c>
      <c r="B274" s="114">
        <v>2</v>
      </c>
      <c r="C274" s="23" t="s">
        <v>312</v>
      </c>
      <c r="D274" s="162" t="s">
        <v>42</v>
      </c>
      <c r="E274" s="32" t="s">
        <v>29</v>
      </c>
      <c r="F274" s="32" t="s">
        <v>6</v>
      </c>
      <c r="G274" s="32" t="s">
        <v>30</v>
      </c>
      <c r="H274" s="34"/>
    </row>
    <row r="275" spans="1:45" s="3" customFormat="1" ht="33.75" customHeight="1">
      <c r="A275" s="165" t="s">
        <v>265</v>
      </c>
      <c r="B275" s="114">
        <v>1</v>
      </c>
      <c r="C275" s="23" t="s">
        <v>312</v>
      </c>
      <c r="D275" s="162" t="s">
        <v>42</v>
      </c>
      <c r="E275" s="32" t="s">
        <v>29</v>
      </c>
      <c r="F275" s="32" t="s">
        <v>6</v>
      </c>
      <c r="G275" s="32" t="s">
        <v>30</v>
      </c>
      <c r="H275" s="34"/>
    </row>
    <row r="276" spans="1:45" s="3" customFormat="1" ht="33.75" customHeight="1">
      <c r="A276" s="165" t="s">
        <v>264</v>
      </c>
      <c r="B276" s="114">
        <v>1</v>
      </c>
      <c r="C276" s="23" t="s">
        <v>312</v>
      </c>
      <c r="D276" s="162" t="s">
        <v>42</v>
      </c>
      <c r="E276" s="32" t="s">
        <v>29</v>
      </c>
      <c r="F276" s="32" t="s">
        <v>6</v>
      </c>
      <c r="G276" s="32" t="s">
        <v>30</v>
      </c>
      <c r="H276" s="34"/>
    </row>
    <row r="277" spans="1:45" s="3" customFormat="1" ht="33.75" customHeight="1">
      <c r="A277" s="165" t="s">
        <v>71</v>
      </c>
      <c r="B277" s="114">
        <v>2</v>
      </c>
      <c r="C277" s="23" t="s">
        <v>386</v>
      </c>
      <c r="D277" s="162" t="s">
        <v>42</v>
      </c>
      <c r="E277" s="32" t="s">
        <v>29</v>
      </c>
      <c r="F277" s="32" t="s">
        <v>29</v>
      </c>
      <c r="G277" s="32" t="s">
        <v>30</v>
      </c>
      <c r="H277" s="34"/>
    </row>
    <row r="278" spans="1:45" s="3" customFormat="1" ht="33.75" customHeight="1">
      <c r="A278" s="165" t="s">
        <v>387</v>
      </c>
      <c r="B278" s="114">
        <v>1</v>
      </c>
      <c r="C278" s="23" t="s">
        <v>388</v>
      </c>
      <c r="D278" s="162" t="s">
        <v>42</v>
      </c>
      <c r="E278" s="32" t="s">
        <v>29</v>
      </c>
      <c r="F278" s="32" t="s">
        <v>29</v>
      </c>
      <c r="G278" s="32" t="s">
        <v>30</v>
      </c>
      <c r="H278" s="34"/>
    </row>
    <row r="279" spans="1:45" s="3" customFormat="1" ht="43.5" customHeight="1">
      <c r="A279" s="165" t="s">
        <v>320</v>
      </c>
      <c r="B279" s="114">
        <v>1</v>
      </c>
      <c r="C279" s="23" t="s">
        <v>272</v>
      </c>
      <c r="D279" s="162" t="s">
        <v>42</v>
      </c>
      <c r="E279" s="32" t="s">
        <v>29</v>
      </c>
      <c r="F279" s="32" t="s">
        <v>6</v>
      </c>
      <c r="G279" s="32" t="s">
        <v>30</v>
      </c>
      <c r="H279" s="34"/>
    </row>
    <row r="280" spans="1:45" s="3" customFormat="1" ht="19.5" customHeight="1" thickBot="1">
      <c r="A280" s="59"/>
      <c r="B280" s="41">
        <v>25</v>
      </c>
      <c r="C280" s="303"/>
      <c r="D280" s="304"/>
      <c r="E280" s="304"/>
      <c r="F280" s="304"/>
      <c r="G280" s="305"/>
      <c r="H280" s="34"/>
    </row>
    <row r="281" spans="1:45" s="3" customFormat="1" ht="21.75" customHeight="1">
      <c r="A281" s="352" t="s">
        <v>197</v>
      </c>
      <c r="B281" s="353"/>
      <c r="C281" s="353"/>
      <c r="D281" s="353"/>
      <c r="E281" s="353"/>
      <c r="F281" s="353"/>
      <c r="G281" s="351"/>
      <c r="H281" s="34"/>
      <c r="Y281" s="217"/>
      <c r="Z281" s="217"/>
      <c r="AA281" s="217"/>
      <c r="AB281" s="217"/>
      <c r="AC281" s="217"/>
      <c r="AD281" s="217"/>
      <c r="AE281" s="217"/>
      <c r="AF281" s="217"/>
      <c r="AG281" s="217"/>
      <c r="AH281" s="217"/>
      <c r="AI281" s="217"/>
      <c r="AJ281" s="217"/>
      <c r="AK281" s="217"/>
      <c r="AL281" s="217"/>
      <c r="AM281" s="217"/>
      <c r="AN281" s="217"/>
      <c r="AO281" s="217"/>
      <c r="AP281" s="217"/>
      <c r="AQ281" s="217"/>
      <c r="AR281" s="217"/>
      <c r="AS281" s="217"/>
    </row>
    <row r="282" spans="1:45" s="3" customFormat="1" ht="30">
      <c r="A282" s="160" t="s">
        <v>553</v>
      </c>
      <c r="B282" s="116">
        <v>1</v>
      </c>
      <c r="C282" s="152">
        <v>42000</v>
      </c>
      <c r="D282" s="218" t="s">
        <v>42</v>
      </c>
      <c r="E282" s="30" t="s">
        <v>6</v>
      </c>
      <c r="F282" s="30" t="s">
        <v>6</v>
      </c>
      <c r="G282" s="170" t="s">
        <v>37</v>
      </c>
      <c r="H282" s="34"/>
    </row>
    <row r="283" spans="1:45" s="217" customFormat="1" ht="30">
      <c r="A283" s="160" t="s">
        <v>557</v>
      </c>
      <c r="B283" s="116">
        <v>1</v>
      </c>
      <c r="C283" s="152">
        <v>80000</v>
      </c>
      <c r="D283" s="218" t="s">
        <v>42</v>
      </c>
      <c r="E283" s="30" t="s">
        <v>6</v>
      </c>
      <c r="F283" s="30" t="s">
        <v>6</v>
      </c>
      <c r="G283" s="170" t="s">
        <v>37</v>
      </c>
      <c r="H283" s="235"/>
    </row>
    <row r="284" spans="1:45" s="217" customFormat="1" ht="39" customHeight="1">
      <c r="A284" s="160" t="s">
        <v>354</v>
      </c>
      <c r="B284" s="116">
        <v>1</v>
      </c>
      <c r="C284" s="152">
        <v>80000</v>
      </c>
      <c r="D284" s="218" t="s">
        <v>42</v>
      </c>
      <c r="E284" s="30" t="s">
        <v>6</v>
      </c>
      <c r="F284" s="30" t="s">
        <v>6</v>
      </c>
      <c r="G284" s="170" t="s">
        <v>37</v>
      </c>
      <c r="H284" s="235"/>
    </row>
    <row r="285" spans="1:45" s="217" customFormat="1" ht="38.25" customHeight="1">
      <c r="A285" s="160" t="s">
        <v>558</v>
      </c>
      <c r="B285" s="116">
        <v>2</v>
      </c>
      <c r="C285" s="152">
        <v>25000</v>
      </c>
      <c r="D285" s="218" t="s">
        <v>42</v>
      </c>
      <c r="E285" s="30" t="s">
        <v>6</v>
      </c>
      <c r="F285" s="30" t="s">
        <v>6</v>
      </c>
      <c r="G285" s="170" t="s">
        <v>37</v>
      </c>
      <c r="H285" s="235"/>
    </row>
    <row r="286" spans="1:45" s="217" customFormat="1" ht="33" customHeight="1">
      <c r="A286" s="160" t="s">
        <v>554</v>
      </c>
      <c r="B286" s="116">
        <v>1</v>
      </c>
      <c r="C286" s="152">
        <v>75000</v>
      </c>
      <c r="D286" s="218" t="s">
        <v>42</v>
      </c>
      <c r="E286" s="30" t="s">
        <v>6</v>
      </c>
      <c r="F286" s="30" t="s">
        <v>6</v>
      </c>
      <c r="G286" s="170" t="s">
        <v>37</v>
      </c>
      <c r="H286" s="235"/>
    </row>
    <row r="287" spans="1:45" s="217" customFormat="1" ht="33.75" customHeight="1">
      <c r="A287" s="160" t="s">
        <v>673</v>
      </c>
      <c r="B287" s="116">
        <v>1</v>
      </c>
      <c r="C287" s="152">
        <v>65000</v>
      </c>
      <c r="D287" s="218" t="s">
        <v>42</v>
      </c>
      <c r="E287" s="30" t="s">
        <v>6</v>
      </c>
      <c r="F287" s="30" t="s">
        <v>6</v>
      </c>
      <c r="G287" s="170" t="s">
        <v>37</v>
      </c>
      <c r="H287" s="235"/>
    </row>
    <row r="288" spans="1:45" s="217" customFormat="1" ht="41.25" customHeight="1">
      <c r="A288" s="160" t="s">
        <v>36</v>
      </c>
      <c r="B288" s="116">
        <v>1</v>
      </c>
      <c r="C288" s="152" t="s">
        <v>489</v>
      </c>
      <c r="D288" s="218" t="s">
        <v>42</v>
      </c>
      <c r="E288" s="30" t="s">
        <v>6</v>
      </c>
      <c r="F288" s="30" t="s">
        <v>6</v>
      </c>
      <c r="G288" s="170" t="s">
        <v>37</v>
      </c>
      <c r="H288" s="235"/>
    </row>
    <row r="289" spans="1:8" s="217" customFormat="1" ht="36" customHeight="1">
      <c r="A289" s="160" t="s">
        <v>559</v>
      </c>
      <c r="B289" s="116">
        <v>2</v>
      </c>
      <c r="C289" s="152">
        <v>75000</v>
      </c>
      <c r="D289" s="218" t="s">
        <v>42</v>
      </c>
      <c r="E289" s="30" t="s">
        <v>6</v>
      </c>
      <c r="F289" s="30" t="s">
        <v>6</v>
      </c>
      <c r="G289" s="170" t="s">
        <v>37</v>
      </c>
      <c r="H289" s="235"/>
    </row>
    <row r="290" spans="1:8" s="217" customFormat="1" ht="36" customHeight="1">
      <c r="A290" s="160" t="s">
        <v>493</v>
      </c>
      <c r="B290" s="116">
        <v>3</v>
      </c>
      <c r="C290" s="152" t="s">
        <v>494</v>
      </c>
      <c r="D290" s="218" t="s">
        <v>42</v>
      </c>
      <c r="E290" s="30" t="s">
        <v>6</v>
      </c>
      <c r="F290" s="30" t="s">
        <v>6</v>
      </c>
      <c r="G290" s="170" t="s">
        <v>37</v>
      </c>
      <c r="H290" s="235"/>
    </row>
    <row r="291" spans="1:8" s="217" customFormat="1" ht="33" customHeight="1">
      <c r="A291" s="160" t="s">
        <v>357</v>
      </c>
      <c r="B291" s="116">
        <v>3</v>
      </c>
      <c r="C291" s="152" t="s">
        <v>492</v>
      </c>
      <c r="D291" s="218" t="s">
        <v>42</v>
      </c>
      <c r="E291" s="30" t="s">
        <v>6</v>
      </c>
      <c r="F291" s="30" t="s">
        <v>6</v>
      </c>
      <c r="G291" s="170" t="s">
        <v>37</v>
      </c>
      <c r="H291" s="235"/>
    </row>
    <row r="292" spans="1:8" s="217" customFormat="1" ht="33" customHeight="1">
      <c r="A292" s="160" t="s">
        <v>358</v>
      </c>
      <c r="B292" s="116">
        <v>46</v>
      </c>
      <c r="C292" s="152" t="s">
        <v>491</v>
      </c>
      <c r="D292" s="218" t="s">
        <v>42</v>
      </c>
      <c r="E292" s="30" t="s">
        <v>6</v>
      </c>
      <c r="F292" s="30" t="s">
        <v>6</v>
      </c>
      <c r="G292" s="170" t="s">
        <v>37</v>
      </c>
      <c r="H292" s="235"/>
    </row>
    <row r="293" spans="1:8" s="217" customFormat="1" ht="36" customHeight="1">
      <c r="A293" s="160" t="s">
        <v>121</v>
      </c>
      <c r="B293" s="116">
        <v>1</v>
      </c>
      <c r="C293" s="152">
        <v>37500</v>
      </c>
      <c r="D293" s="218" t="s">
        <v>42</v>
      </c>
      <c r="E293" s="30" t="s">
        <v>6</v>
      </c>
      <c r="F293" s="30" t="s">
        <v>6</v>
      </c>
      <c r="G293" s="170" t="s">
        <v>37</v>
      </c>
      <c r="H293" s="235"/>
    </row>
    <row r="294" spans="1:8" s="217" customFormat="1" ht="30">
      <c r="A294" s="160" t="s">
        <v>497</v>
      </c>
      <c r="B294" s="116">
        <v>1</v>
      </c>
      <c r="C294" s="152" t="s">
        <v>498</v>
      </c>
      <c r="D294" s="218" t="s">
        <v>42</v>
      </c>
      <c r="E294" s="30" t="s">
        <v>6</v>
      </c>
      <c r="F294" s="30" t="s">
        <v>6</v>
      </c>
      <c r="G294" s="170" t="s">
        <v>37</v>
      </c>
      <c r="H294" s="235"/>
    </row>
    <row r="295" spans="1:8" s="217" customFormat="1" ht="30">
      <c r="A295" s="160" t="s">
        <v>356</v>
      </c>
      <c r="B295" s="116">
        <v>15</v>
      </c>
      <c r="C295" s="152">
        <v>55000</v>
      </c>
      <c r="D295" s="218" t="s">
        <v>42</v>
      </c>
      <c r="E295" s="30" t="s">
        <v>6</v>
      </c>
      <c r="F295" s="30" t="s">
        <v>6</v>
      </c>
      <c r="G295" s="170" t="s">
        <v>37</v>
      </c>
      <c r="H295" s="235"/>
    </row>
    <row r="296" spans="1:8" s="217" customFormat="1" ht="30">
      <c r="A296" s="160" t="s">
        <v>556</v>
      </c>
      <c r="B296" s="116">
        <v>3</v>
      </c>
      <c r="C296" s="152">
        <v>85000</v>
      </c>
      <c r="D296" s="218" t="s">
        <v>42</v>
      </c>
      <c r="E296" s="30" t="s">
        <v>6</v>
      </c>
      <c r="F296" s="30" t="s">
        <v>6</v>
      </c>
      <c r="G296" s="170" t="s">
        <v>37</v>
      </c>
      <c r="H296" s="235"/>
    </row>
    <row r="297" spans="1:8" s="217" customFormat="1" ht="30">
      <c r="A297" s="160" t="s">
        <v>490</v>
      </c>
      <c r="B297" s="116">
        <v>2</v>
      </c>
      <c r="C297" s="152">
        <v>105000</v>
      </c>
      <c r="D297" s="218" t="s">
        <v>42</v>
      </c>
      <c r="E297" s="30" t="s">
        <v>6</v>
      </c>
      <c r="F297" s="30" t="s">
        <v>6</v>
      </c>
      <c r="G297" s="170" t="s">
        <v>37</v>
      </c>
      <c r="H297" s="235"/>
    </row>
    <row r="298" spans="1:8" s="217" customFormat="1" ht="30">
      <c r="A298" s="160" t="s">
        <v>355</v>
      </c>
      <c r="B298" s="116">
        <v>15</v>
      </c>
      <c r="C298" s="152">
        <v>70000</v>
      </c>
      <c r="D298" s="218" t="s">
        <v>42</v>
      </c>
      <c r="E298" s="30" t="s">
        <v>6</v>
      </c>
      <c r="F298" s="30" t="s">
        <v>6</v>
      </c>
      <c r="G298" s="170" t="s">
        <v>37</v>
      </c>
      <c r="H298" s="235"/>
    </row>
    <row r="299" spans="1:8" s="217" customFormat="1" ht="30">
      <c r="A299" s="160" t="s">
        <v>359</v>
      </c>
      <c r="B299" s="116">
        <v>27</v>
      </c>
      <c r="C299" s="152" t="s">
        <v>499</v>
      </c>
      <c r="D299" s="218" t="s">
        <v>42</v>
      </c>
      <c r="E299" s="30" t="s">
        <v>6</v>
      </c>
      <c r="F299" s="30" t="s">
        <v>6</v>
      </c>
      <c r="G299" s="170" t="s">
        <v>37</v>
      </c>
      <c r="H299" s="235"/>
    </row>
    <row r="300" spans="1:8" s="217" customFormat="1" ht="30">
      <c r="A300" s="160" t="s">
        <v>496</v>
      </c>
      <c r="B300" s="116">
        <v>2</v>
      </c>
      <c r="C300" s="152">
        <v>46000</v>
      </c>
      <c r="D300" s="218" t="s">
        <v>42</v>
      </c>
      <c r="E300" s="30" t="s">
        <v>6</v>
      </c>
      <c r="F300" s="30" t="s">
        <v>6</v>
      </c>
      <c r="G300" s="170" t="s">
        <v>37</v>
      </c>
      <c r="H300" s="235"/>
    </row>
    <row r="301" spans="1:8" s="217" customFormat="1" ht="30">
      <c r="A301" s="160" t="s">
        <v>495</v>
      </c>
      <c r="B301" s="116">
        <v>2</v>
      </c>
      <c r="C301" s="152">
        <v>55000</v>
      </c>
      <c r="D301" s="218" t="s">
        <v>42</v>
      </c>
      <c r="E301" s="30" t="s">
        <v>6</v>
      </c>
      <c r="F301" s="30" t="s">
        <v>6</v>
      </c>
      <c r="G301" s="170" t="s">
        <v>37</v>
      </c>
      <c r="H301" s="235"/>
    </row>
    <row r="302" spans="1:8" s="217" customFormat="1" ht="30">
      <c r="A302" s="160" t="s">
        <v>14</v>
      </c>
      <c r="B302" s="116">
        <v>1</v>
      </c>
      <c r="C302" s="152" t="s">
        <v>242</v>
      </c>
      <c r="D302" s="218" t="s">
        <v>42</v>
      </c>
      <c r="E302" s="30" t="s">
        <v>6</v>
      </c>
      <c r="F302" s="30" t="s">
        <v>6</v>
      </c>
      <c r="G302" s="170" t="s">
        <v>37</v>
      </c>
      <c r="H302" s="235"/>
    </row>
    <row r="303" spans="1:8" s="217" customFormat="1" ht="34.5" customHeight="1">
      <c r="A303" s="160" t="s">
        <v>555</v>
      </c>
      <c r="B303" s="116">
        <v>1</v>
      </c>
      <c r="C303" s="152">
        <v>46000</v>
      </c>
      <c r="D303" s="218" t="s">
        <v>42</v>
      </c>
      <c r="E303" s="30" t="s">
        <v>6</v>
      </c>
      <c r="F303" s="30" t="s">
        <v>6</v>
      </c>
      <c r="G303" s="170" t="s">
        <v>37</v>
      </c>
      <c r="H303" s="235"/>
    </row>
    <row r="304" spans="1:8" s="217" customFormat="1" ht="30">
      <c r="A304" s="160" t="s">
        <v>487</v>
      </c>
      <c r="B304" s="116">
        <v>1</v>
      </c>
      <c r="C304" s="152" t="s">
        <v>488</v>
      </c>
      <c r="D304" s="218" t="s">
        <v>42</v>
      </c>
      <c r="E304" s="30" t="s">
        <v>6</v>
      </c>
      <c r="F304" s="30" t="s">
        <v>6</v>
      </c>
      <c r="G304" s="170" t="s">
        <v>37</v>
      </c>
      <c r="H304" s="235"/>
    </row>
    <row r="305" spans="1:45" s="217" customFormat="1" ht="30">
      <c r="A305" s="160" t="s">
        <v>225</v>
      </c>
      <c r="B305" s="116">
        <v>1</v>
      </c>
      <c r="C305" s="152">
        <v>50000</v>
      </c>
      <c r="D305" s="218" t="s">
        <v>42</v>
      </c>
      <c r="E305" s="30" t="s">
        <v>6</v>
      </c>
      <c r="F305" s="30" t="s">
        <v>6</v>
      </c>
      <c r="G305" s="170" t="s">
        <v>37</v>
      </c>
      <c r="H305" s="235"/>
    </row>
    <row r="306" spans="1:45" s="168" customFormat="1" ht="15">
      <c r="A306" s="249"/>
      <c r="B306" s="199">
        <v>134</v>
      </c>
      <c r="C306" s="306"/>
      <c r="D306" s="307"/>
      <c r="E306" s="307"/>
      <c r="F306" s="307"/>
      <c r="G306" s="308"/>
      <c r="H306" s="180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45" s="3" customFormat="1" ht="22.5" customHeight="1">
      <c r="A307" s="324" t="s">
        <v>198</v>
      </c>
      <c r="B307" s="325"/>
      <c r="C307" s="325"/>
      <c r="D307" s="325"/>
      <c r="E307" s="325"/>
      <c r="F307" s="325"/>
      <c r="G307" s="326"/>
      <c r="H307" s="34"/>
      <c r="Y307" s="217"/>
      <c r="Z307" s="217"/>
      <c r="AA307" s="217"/>
      <c r="AB307" s="217"/>
      <c r="AC307" s="217"/>
      <c r="AD307" s="217"/>
      <c r="AE307" s="217"/>
      <c r="AF307" s="217"/>
      <c r="AG307" s="217"/>
      <c r="AH307" s="217"/>
      <c r="AI307" s="217"/>
      <c r="AJ307" s="217"/>
      <c r="AK307" s="217"/>
      <c r="AL307" s="217"/>
      <c r="AM307" s="217"/>
      <c r="AN307" s="217"/>
      <c r="AO307" s="217"/>
      <c r="AP307" s="217"/>
      <c r="AQ307" s="217"/>
      <c r="AR307" s="217"/>
      <c r="AS307" s="217"/>
    </row>
    <row r="308" spans="1:45" s="217" customFormat="1" ht="28.5" customHeight="1">
      <c r="A308" s="160" t="s">
        <v>226</v>
      </c>
      <c r="B308" s="218">
        <v>2</v>
      </c>
      <c r="C308" s="152" t="s">
        <v>451</v>
      </c>
      <c r="D308" s="218" t="s">
        <v>184</v>
      </c>
      <c r="E308" s="30" t="s">
        <v>6</v>
      </c>
      <c r="F308" s="30" t="s">
        <v>6</v>
      </c>
      <c r="G308" s="218" t="s">
        <v>99</v>
      </c>
      <c r="H308" s="235"/>
    </row>
    <row r="309" spans="1:45" s="217" customFormat="1" ht="30">
      <c r="A309" s="160" t="s">
        <v>372</v>
      </c>
      <c r="B309" s="218">
        <v>4</v>
      </c>
      <c r="C309" s="152">
        <v>70000</v>
      </c>
      <c r="D309" s="218" t="s">
        <v>185</v>
      </c>
      <c r="E309" s="30" t="s">
        <v>6</v>
      </c>
      <c r="F309" s="30" t="s">
        <v>6</v>
      </c>
      <c r="G309" s="218" t="s">
        <v>99</v>
      </c>
      <c r="H309" s="235"/>
    </row>
    <row r="310" spans="1:45" s="217" customFormat="1" ht="30">
      <c r="A310" s="160" t="s">
        <v>452</v>
      </c>
      <c r="B310" s="218">
        <v>1</v>
      </c>
      <c r="C310" s="152" t="s">
        <v>453</v>
      </c>
      <c r="D310" s="218" t="s">
        <v>185</v>
      </c>
      <c r="E310" s="30" t="s">
        <v>6</v>
      </c>
      <c r="F310" s="30" t="s">
        <v>6</v>
      </c>
      <c r="G310" s="218" t="s">
        <v>454</v>
      </c>
      <c r="H310" s="235"/>
    </row>
    <row r="311" spans="1:45" s="217" customFormat="1" ht="30">
      <c r="A311" s="160" t="s">
        <v>34</v>
      </c>
      <c r="B311" s="218">
        <v>6</v>
      </c>
      <c r="C311" s="152" t="s">
        <v>725</v>
      </c>
      <c r="D311" s="218" t="s">
        <v>185</v>
      </c>
      <c r="E311" s="30" t="s">
        <v>6</v>
      </c>
      <c r="F311" s="30" t="s">
        <v>6</v>
      </c>
      <c r="G311" s="218" t="s">
        <v>454</v>
      </c>
      <c r="H311" s="235"/>
    </row>
    <row r="312" spans="1:45" s="217" customFormat="1" ht="27" customHeight="1">
      <c r="A312" s="160" t="s">
        <v>228</v>
      </c>
      <c r="B312" s="218">
        <v>1</v>
      </c>
      <c r="C312" s="152">
        <v>45000</v>
      </c>
      <c r="D312" s="218" t="s">
        <v>184</v>
      </c>
      <c r="E312" s="30" t="s">
        <v>6</v>
      </c>
      <c r="F312" s="30" t="s">
        <v>6</v>
      </c>
      <c r="G312" s="218" t="s">
        <v>99</v>
      </c>
      <c r="H312" s="235"/>
    </row>
    <row r="313" spans="1:45" s="217" customFormat="1" ht="26.25" customHeight="1">
      <c r="A313" s="160" t="s">
        <v>19</v>
      </c>
      <c r="B313" s="218">
        <v>3</v>
      </c>
      <c r="C313" s="152" t="s">
        <v>341</v>
      </c>
      <c r="D313" s="218" t="s">
        <v>184</v>
      </c>
      <c r="E313" s="30" t="s">
        <v>6</v>
      </c>
      <c r="F313" s="30" t="s">
        <v>6</v>
      </c>
      <c r="G313" s="218" t="s">
        <v>99</v>
      </c>
      <c r="H313" s="235"/>
    </row>
    <row r="314" spans="1:45" s="217" customFormat="1" ht="33" customHeight="1">
      <c r="A314" s="160" t="s">
        <v>10</v>
      </c>
      <c r="B314" s="218">
        <v>1</v>
      </c>
      <c r="C314" s="152" t="s">
        <v>456</v>
      </c>
      <c r="D314" s="218" t="s">
        <v>185</v>
      </c>
      <c r="E314" s="30" t="s">
        <v>6</v>
      </c>
      <c r="F314" s="30" t="s">
        <v>6</v>
      </c>
      <c r="G314" s="218" t="s">
        <v>99</v>
      </c>
      <c r="H314" s="235"/>
    </row>
    <row r="315" spans="1:45" s="217" customFormat="1" ht="30">
      <c r="A315" s="160" t="s">
        <v>567</v>
      </c>
      <c r="B315" s="218">
        <v>1</v>
      </c>
      <c r="C315" s="152" t="s">
        <v>583</v>
      </c>
      <c r="D315" s="218" t="s">
        <v>185</v>
      </c>
      <c r="E315" s="30" t="s">
        <v>6</v>
      </c>
      <c r="F315" s="30" t="s">
        <v>6</v>
      </c>
      <c r="G315" s="218" t="s">
        <v>99</v>
      </c>
      <c r="H315" s="235"/>
    </row>
    <row r="316" spans="1:45" s="217" customFormat="1" ht="30">
      <c r="A316" s="160" t="s">
        <v>48</v>
      </c>
      <c r="B316" s="218">
        <v>1</v>
      </c>
      <c r="C316" s="152" t="s">
        <v>253</v>
      </c>
      <c r="D316" s="218" t="s">
        <v>185</v>
      </c>
      <c r="E316" s="30" t="s">
        <v>6</v>
      </c>
      <c r="F316" s="30" t="s">
        <v>6</v>
      </c>
      <c r="G316" s="218" t="s">
        <v>454</v>
      </c>
      <c r="H316" s="235"/>
    </row>
    <row r="317" spans="1:45" s="217" customFormat="1" ht="19.5" customHeight="1">
      <c r="A317" s="160" t="s">
        <v>33</v>
      </c>
      <c r="B317" s="218">
        <v>2</v>
      </c>
      <c r="C317" s="152">
        <v>60000</v>
      </c>
      <c r="D317" s="218" t="s">
        <v>184</v>
      </c>
      <c r="E317" s="30" t="s">
        <v>6</v>
      </c>
      <c r="F317" s="30" t="s">
        <v>6</v>
      </c>
      <c r="G317" s="218" t="s">
        <v>99</v>
      </c>
      <c r="H317" s="235"/>
    </row>
    <row r="318" spans="1:45" s="168" customFormat="1" ht="21" customHeight="1" thickBot="1">
      <c r="A318" s="249"/>
      <c r="B318" s="200">
        <f>SUM(B308:B317)</f>
        <v>22</v>
      </c>
      <c r="C318" s="315"/>
      <c r="D318" s="316"/>
      <c r="E318" s="316"/>
      <c r="F318" s="316"/>
      <c r="G318" s="317"/>
      <c r="H318" s="187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45" s="3" customFormat="1" ht="23.25" customHeight="1">
      <c r="A319" s="312" t="s">
        <v>126</v>
      </c>
      <c r="B319" s="313"/>
      <c r="C319" s="313"/>
      <c r="D319" s="313"/>
      <c r="E319" s="313"/>
      <c r="F319" s="313"/>
      <c r="G319" s="314"/>
      <c r="H319" s="22"/>
      <c r="Y319" s="217"/>
      <c r="Z319" s="217"/>
      <c r="AA319" s="217"/>
      <c r="AB319" s="217"/>
      <c r="AC319" s="217"/>
      <c r="AD319" s="217"/>
      <c r="AE319" s="217"/>
      <c r="AF319" s="217"/>
      <c r="AG319" s="217"/>
      <c r="AH319" s="217"/>
      <c r="AI319" s="217"/>
      <c r="AJ319" s="217"/>
      <c r="AK319" s="217"/>
      <c r="AL319" s="217"/>
      <c r="AM319" s="217"/>
      <c r="AN319" s="217"/>
      <c r="AO319" s="217"/>
      <c r="AP319" s="217"/>
      <c r="AQ319" s="217"/>
      <c r="AR319" s="217"/>
      <c r="AS319" s="217"/>
    </row>
    <row r="320" spans="1:45" s="217" customFormat="1" ht="36" customHeight="1">
      <c r="A320" s="160" t="s">
        <v>343</v>
      </c>
      <c r="B320" s="116">
        <v>1</v>
      </c>
      <c r="C320" s="152" t="s">
        <v>537</v>
      </c>
      <c r="D320" s="218" t="s">
        <v>185</v>
      </c>
      <c r="E320" s="30" t="s">
        <v>6</v>
      </c>
      <c r="F320" s="30" t="s">
        <v>6</v>
      </c>
      <c r="G320" s="218" t="s">
        <v>538</v>
      </c>
      <c r="H320" s="163"/>
    </row>
    <row r="321" spans="1:45" s="3" customFormat="1" ht="36" customHeight="1">
      <c r="A321" s="160" t="s">
        <v>674</v>
      </c>
      <c r="B321" s="116">
        <v>1</v>
      </c>
      <c r="C321" s="152" t="s">
        <v>675</v>
      </c>
      <c r="D321" s="218" t="s">
        <v>185</v>
      </c>
      <c r="E321" s="30" t="s">
        <v>6</v>
      </c>
      <c r="F321" s="30" t="s">
        <v>6</v>
      </c>
      <c r="G321" s="218" t="s">
        <v>538</v>
      </c>
      <c r="H321" s="22"/>
    </row>
    <row r="322" spans="1:45" s="3" customFormat="1" ht="31.5" customHeight="1">
      <c r="A322" s="160" t="s">
        <v>539</v>
      </c>
      <c r="B322" s="116">
        <v>1</v>
      </c>
      <c r="C322" s="152">
        <v>200000</v>
      </c>
      <c r="D322" s="218" t="s">
        <v>185</v>
      </c>
      <c r="E322" s="30" t="s">
        <v>6</v>
      </c>
      <c r="F322" s="30" t="s">
        <v>6</v>
      </c>
      <c r="G322" s="218" t="s">
        <v>538</v>
      </c>
      <c r="H322" s="22"/>
    </row>
    <row r="323" spans="1:45" s="3" customFormat="1" ht="36.75" customHeight="1">
      <c r="A323" s="160" t="s">
        <v>540</v>
      </c>
      <c r="B323" s="116">
        <v>1</v>
      </c>
      <c r="C323" s="152">
        <v>69000</v>
      </c>
      <c r="D323" s="218" t="s">
        <v>185</v>
      </c>
      <c r="E323" s="30" t="s">
        <v>6</v>
      </c>
      <c r="F323" s="30" t="s">
        <v>6</v>
      </c>
      <c r="G323" s="218" t="s">
        <v>538</v>
      </c>
      <c r="H323" s="22"/>
    </row>
    <row r="324" spans="1:45" s="3" customFormat="1" ht="39" customHeight="1">
      <c r="A324" s="160" t="s">
        <v>34</v>
      </c>
      <c r="B324" s="116">
        <v>1</v>
      </c>
      <c r="C324" s="152">
        <v>80500</v>
      </c>
      <c r="D324" s="218" t="s">
        <v>185</v>
      </c>
      <c r="E324" s="30" t="s">
        <v>6</v>
      </c>
      <c r="F324" s="30" t="s">
        <v>6</v>
      </c>
      <c r="G324" s="218" t="s">
        <v>538</v>
      </c>
      <c r="H324" s="22"/>
    </row>
    <row r="325" spans="1:45" s="3" customFormat="1" ht="47.25" customHeight="1" thickBot="1">
      <c r="A325" s="160" t="s">
        <v>541</v>
      </c>
      <c r="B325" s="116">
        <v>4</v>
      </c>
      <c r="C325" s="153" t="s">
        <v>542</v>
      </c>
      <c r="D325" s="106" t="s">
        <v>42</v>
      </c>
      <c r="E325" s="101" t="s">
        <v>6</v>
      </c>
      <c r="F325" s="101" t="s">
        <v>6</v>
      </c>
      <c r="G325" s="106" t="s">
        <v>538</v>
      </c>
      <c r="H325" s="22"/>
    </row>
    <row r="326" spans="1:45" s="3" customFormat="1" ht="15">
      <c r="A326" s="277"/>
      <c r="B326" s="278">
        <f>SUM(B320:B325)</f>
        <v>9</v>
      </c>
      <c r="C326" s="366"/>
      <c r="D326" s="367"/>
      <c r="E326" s="367"/>
      <c r="F326" s="367"/>
      <c r="G326" s="368"/>
      <c r="H326" s="22"/>
      <c r="Y326" s="217"/>
      <c r="Z326" s="217"/>
      <c r="AA326" s="217"/>
      <c r="AB326" s="217"/>
      <c r="AC326" s="217"/>
      <c r="AD326" s="217"/>
      <c r="AE326" s="217"/>
      <c r="AF326" s="217"/>
      <c r="AG326" s="217"/>
      <c r="AH326" s="217"/>
      <c r="AI326" s="217"/>
      <c r="AJ326" s="217"/>
      <c r="AK326" s="217"/>
      <c r="AL326" s="217"/>
      <c r="AM326" s="217"/>
      <c r="AN326" s="217"/>
      <c r="AO326" s="217"/>
      <c r="AP326" s="217"/>
      <c r="AQ326" s="217"/>
      <c r="AR326" s="217"/>
      <c r="AS326" s="217"/>
    </row>
    <row r="327" spans="1:45" s="3" customFormat="1" ht="25.5" customHeight="1">
      <c r="A327" s="418" t="s">
        <v>199</v>
      </c>
      <c r="B327" s="418"/>
      <c r="C327" s="418"/>
      <c r="D327" s="418"/>
      <c r="E327" s="418"/>
      <c r="F327" s="418"/>
      <c r="G327" s="418"/>
      <c r="H327" s="22"/>
      <c r="Y327" s="217"/>
      <c r="Z327" s="217"/>
      <c r="AA327" s="217"/>
      <c r="AB327" s="217"/>
      <c r="AC327" s="217"/>
      <c r="AD327" s="217"/>
      <c r="AE327" s="217"/>
      <c r="AF327" s="217"/>
      <c r="AG327" s="217"/>
      <c r="AH327" s="217"/>
      <c r="AI327" s="217"/>
      <c r="AJ327" s="217"/>
      <c r="AK327" s="217"/>
      <c r="AL327" s="217"/>
      <c r="AM327" s="217"/>
      <c r="AN327" s="217"/>
      <c r="AO327" s="217"/>
      <c r="AP327" s="217"/>
      <c r="AQ327" s="217"/>
      <c r="AR327" s="217"/>
      <c r="AS327" s="217"/>
    </row>
    <row r="328" spans="1:45" s="3" customFormat="1" ht="33" customHeight="1">
      <c r="A328" s="158" t="s">
        <v>237</v>
      </c>
      <c r="B328" s="114">
        <v>14</v>
      </c>
      <c r="C328" s="151" t="s">
        <v>234</v>
      </c>
      <c r="D328" s="174" t="s">
        <v>42</v>
      </c>
      <c r="E328" s="30" t="s">
        <v>6</v>
      </c>
      <c r="F328" s="30" t="s">
        <v>6</v>
      </c>
      <c r="G328" s="31" t="s">
        <v>123</v>
      </c>
      <c r="H328" s="22"/>
    </row>
    <row r="329" spans="1:45" s="217" customFormat="1" ht="30">
      <c r="A329" s="158" t="s">
        <v>40</v>
      </c>
      <c r="B329" s="114">
        <v>20</v>
      </c>
      <c r="C329" s="151" t="s">
        <v>270</v>
      </c>
      <c r="D329" s="174" t="s">
        <v>42</v>
      </c>
      <c r="E329" s="30" t="s">
        <v>6</v>
      </c>
      <c r="F329" s="30" t="s">
        <v>6</v>
      </c>
      <c r="G329" s="31" t="s">
        <v>123</v>
      </c>
      <c r="H329" s="163"/>
    </row>
    <row r="330" spans="1:45" s="217" customFormat="1" ht="30">
      <c r="A330" s="158" t="s">
        <v>11</v>
      </c>
      <c r="B330" s="114">
        <v>4</v>
      </c>
      <c r="C330" s="151" t="s">
        <v>376</v>
      </c>
      <c r="D330" s="174" t="s">
        <v>42</v>
      </c>
      <c r="E330" s="30" t="s">
        <v>6</v>
      </c>
      <c r="F330" s="30" t="s">
        <v>6</v>
      </c>
      <c r="G330" s="31" t="s">
        <v>123</v>
      </c>
      <c r="H330" s="235"/>
    </row>
    <row r="331" spans="1:45" s="217" customFormat="1" ht="30">
      <c r="A331" s="158" t="s">
        <v>91</v>
      </c>
      <c r="B331" s="114">
        <v>1</v>
      </c>
      <c r="C331" s="151" t="s">
        <v>233</v>
      </c>
      <c r="D331" s="174" t="s">
        <v>42</v>
      </c>
      <c r="E331" s="30" t="s">
        <v>6</v>
      </c>
      <c r="F331" s="30" t="s">
        <v>6</v>
      </c>
      <c r="G331" s="31" t="s">
        <v>123</v>
      </c>
      <c r="H331" s="235"/>
    </row>
    <row r="332" spans="1:45" s="217" customFormat="1" ht="30">
      <c r="A332" s="158" t="s">
        <v>676</v>
      </c>
      <c r="B332" s="114">
        <v>2</v>
      </c>
      <c r="C332" s="151" t="s">
        <v>240</v>
      </c>
      <c r="D332" s="174" t="s">
        <v>42</v>
      </c>
      <c r="E332" s="30" t="s">
        <v>6</v>
      </c>
      <c r="F332" s="30" t="s">
        <v>6</v>
      </c>
      <c r="G332" s="31" t="s">
        <v>123</v>
      </c>
      <c r="H332" s="235"/>
    </row>
    <row r="333" spans="1:45" s="217" customFormat="1" ht="30">
      <c r="A333" s="158" t="s">
        <v>49</v>
      </c>
      <c r="B333" s="114">
        <v>2</v>
      </c>
      <c r="C333" s="151" t="s">
        <v>182</v>
      </c>
      <c r="D333" s="174" t="s">
        <v>42</v>
      </c>
      <c r="E333" s="30" t="s">
        <v>6</v>
      </c>
      <c r="F333" s="30" t="s">
        <v>6</v>
      </c>
      <c r="G333" s="31" t="s">
        <v>123</v>
      </c>
      <c r="H333" s="163"/>
    </row>
    <row r="334" spans="1:45" s="217" customFormat="1" ht="30">
      <c r="A334" s="158" t="s">
        <v>31</v>
      </c>
      <c r="B334" s="114">
        <v>4</v>
      </c>
      <c r="C334" s="151" t="s">
        <v>339</v>
      </c>
      <c r="D334" s="174" t="s">
        <v>42</v>
      </c>
      <c r="E334" s="30" t="s">
        <v>6</v>
      </c>
      <c r="F334" s="30" t="s">
        <v>6</v>
      </c>
      <c r="G334" s="31" t="s">
        <v>123</v>
      </c>
      <c r="H334" s="163"/>
    </row>
    <row r="335" spans="1:45" s="217" customFormat="1" ht="30">
      <c r="A335" s="158" t="s">
        <v>68</v>
      </c>
      <c r="B335" s="114">
        <v>11</v>
      </c>
      <c r="C335" s="151" t="s">
        <v>270</v>
      </c>
      <c r="D335" s="174" t="s">
        <v>42</v>
      </c>
      <c r="E335" s="30" t="s">
        <v>6</v>
      </c>
      <c r="F335" s="30" t="s">
        <v>6</v>
      </c>
      <c r="G335" s="31" t="s">
        <v>123</v>
      </c>
      <c r="H335" s="163"/>
    </row>
    <row r="336" spans="1:45" s="217" customFormat="1" ht="30">
      <c r="A336" s="158" t="s">
        <v>36</v>
      </c>
      <c r="B336" s="114">
        <v>11</v>
      </c>
      <c r="C336" s="151" t="s">
        <v>431</v>
      </c>
      <c r="D336" s="174" t="s">
        <v>42</v>
      </c>
      <c r="E336" s="30" t="s">
        <v>6</v>
      </c>
      <c r="F336" s="30" t="s">
        <v>6</v>
      </c>
      <c r="G336" s="31" t="s">
        <v>123</v>
      </c>
      <c r="H336" s="163"/>
    </row>
    <row r="337" spans="1:8" s="217" customFormat="1" ht="30">
      <c r="A337" s="158" t="s">
        <v>7</v>
      </c>
      <c r="B337" s="114">
        <v>13</v>
      </c>
      <c r="C337" s="151" t="s">
        <v>720</v>
      </c>
      <c r="D337" s="174" t="s">
        <v>42</v>
      </c>
      <c r="E337" s="30" t="s">
        <v>6</v>
      </c>
      <c r="F337" s="30" t="s">
        <v>6</v>
      </c>
      <c r="G337" s="31" t="s">
        <v>123</v>
      </c>
      <c r="H337" s="163"/>
    </row>
    <row r="338" spans="1:8" s="217" customFormat="1" ht="30">
      <c r="A338" s="158" t="s">
        <v>88</v>
      </c>
      <c r="B338" s="114">
        <v>2</v>
      </c>
      <c r="C338" s="151" t="s">
        <v>721</v>
      </c>
      <c r="D338" s="174" t="s">
        <v>42</v>
      </c>
      <c r="E338" s="30" t="s">
        <v>6</v>
      </c>
      <c r="F338" s="30" t="s">
        <v>6</v>
      </c>
      <c r="G338" s="31" t="s">
        <v>123</v>
      </c>
      <c r="H338" s="163"/>
    </row>
    <row r="339" spans="1:8" s="217" customFormat="1" ht="30">
      <c r="A339" s="158" t="s">
        <v>230</v>
      </c>
      <c r="B339" s="114">
        <v>4</v>
      </c>
      <c r="C339" s="151" t="s">
        <v>176</v>
      </c>
      <c r="D339" s="174" t="s">
        <v>42</v>
      </c>
      <c r="E339" s="30" t="s">
        <v>6</v>
      </c>
      <c r="F339" s="30" t="s">
        <v>6</v>
      </c>
      <c r="G339" s="31" t="s">
        <v>123</v>
      </c>
      <c r="H339" s="163"/>
    </row>
    <row r="340" spans="1:8" s="217" customFormat="1" ht="30">
      <c r="A340" s="158" t="s">
        <v>5</v>
      </c>
      <c r="B340" s="114">
        <v>27</v>
      </c>
      <c r="C340" s="151" t="s">
        <v>176</v>
      </c>
      <c r="D340" s="174" t="s">
        <v>42</v>
      </c>
      <c r="E340" s="30" t="s">
        <v>6</v>
      </c>
      <c r="F340" s="30" t="s">
        <v>6</v>
      </c>
      <c r="G340" s="31" t="s">
        <v>123</v>
      </c>
      <c r="H340" s="163"/>
    </row>
    <row r="341" spans="1:8" s="217" customFormat="1" ht="30">
      <c r="A341" s="158" t="s">
        <v>8</v>
      </c>
      <c r="B341" s="114">
        <v>4</v>
      </c>
      <c r="C341" s="151" t="s">
        <v>240</v>
      </c>
      <c r="D341" s="174" t="s">
        <v>42</v>
      </c>
      <c r="E341" s="30" t="s">
        <v>6</v>
      </c>
      <c r="F341" s="30" t="s">
        <v>6</v>
      </c>
      <c r="G341" s="31" t="s">
        <v>123</v>
      </c>
      <c r="H341" s="163"/>
    </row>
    <row r="342" spans="1:8" s="217" customFormat="1" ht="30">
      <c r="A342" s="158" t="s">
        <v>80</v>
      </c>
      <c r="B342" s="114">
        <v>1</v>
      </c>
      <c r="C342" s="151" t="s">
        <v>233</v>
      </c>
      <c r="D342" s="174" t="s">
        <v>42</v>
      </c>
      <c r="E342" s="30" t="s">
        <v>6</v>
      </c>
      <c r="F342" s="30" t="s">
        <v>6</v>
      </c>
      <c r="G342" s="31" t="s">
        <v>123</v>
      </c>
      <c r="H342" s="163"/>
    </row>
    <row r="343" spans="1:8" s="217" customFormat="1" ht="30">
      <c r="A343" s="158" t="s">
        <v>169</v>
      </c>
      <c r="B343" s="114">
        <v>42</v>
      </c>
      <c r="C343" s="151" t="s">
        <v>182</v>
      </c>
      <c r="D343" s="174" t="s">
        <v>42</v>
      </c>
      <c r="E343" s="30" t="s">
        <v>6</v>
      </c>
      <c r="F343" s="30" t="s">
        <v>6</v>
      </c>
      <c r="G343" s="31" t="s">
        <v>123</v>
      </c>
      <c r="H343" s="163"/>
    </row>
    <row r="344" spans="1:8" s="217" customFormat="1" ht="30">
      <c r="A344" s="158" t="s">
        <v>79</v>
      </c>
      <c r="B344" s="114">
        <v>2</v>
      </c>
      <c r="C344" s="151" t="s">
        <v>376</v>
      </c>
      <c r="D344" s="174" t="s">
        <v>42</v>
      </c>
      <c r="E344" s="218" t="s">
        <v>6</v>
      </c>
      <c r="F344" s="218" t="s">
        <v>6</v>
      </c>
      <c r="G344" s="256" t="s">
        <v>123</v>
      </c>
      <c r="H344" s="163"/>
    </row>
    <row r="345" spans="1:8" s="217" customFormat="1" ht="30">
      <c r="A345" s="158" t="s">
        <v>50</v>
      </c>
      <c r="B345" s="114">
        <v>9</v>
      </c>
      <c r="C345" s="151" t="s">
        <v>270</v>
      </c>
      <c r="D345" s="174" t="s">
        <v>42</v>
      </c>
      <c r="E345" s="218" t="s">
        <v>6</v>
      </c>
      <c r="F345" s="218" t="s">
        <v>6</v>
      </c>
      <c r="G345" s="256" t="s">
        <v>677</v>
      </c>
      <c r="H345" s="163"/>
    </row>
    <row r="346" spans="1:8" s="217" customFormat="1" ht="30">
      <c r="A346" s="158" t="s">
        <v>89</v>
      </c>
      <c r="B346" s="114">
        <v>7</v>
      </c>
      <c r="C346" s="151" t="s">
        <v>724</v>
      </c>
      <c r="D346" s="174" t="s">
        <v>42</v>
      </c>
      <c r="E346" s="30" t="s">
        <v>6</v>
      </c>
      <c r="F346" s="30" t="s">
        <v>6</v>
      </c>
      <c r="G346" s="31" t="s">
        <v>123</v>
      </c>
      <c r="H346" s="163"/>
    </row>
    <row r="347" spans="1:8" s="217" customFormat="1" ht="30">
      <c r="A347" s="158" t="s">
        <v>35</v>
      </c>
      <c r="B347" s="114">
        <v>60</v>
      </c>
      <c r="C347" s="151" t="s">
        <v>723</v>
      </c>
      <c r="D347" s="174" t="s">
        <v>42</v>
      </c>
      <c r="E347" s="30" t="s">
        <v>6</v>
      </c>
      <c r="F347" s="30" t="s">
        <v>6</v>
      </c>
      <c r="G347" s="31" t="s">
        <v>123</v>
      </c>
      <c r="H347" s="163"/>
    </row>
    <row r="348" spans="1:8" s="217" customFormat="1" ht="36.75" customHeight="1">
      <c r="A348" s="158" t="s">
        <v>75</v>
      </c>
      <c r="B348" s="114">
        <v>2</v>
      </c>
      <c r="C348" s="151" t="s">
        <v>722</v>
      </c>
      <c r="D348" s="174" t="s">
        <v>42</v>
      </c>
      <c r="E348" s="30" t="s">
        <v>6</v>
      </c>
      <c r="F348" s="30" t="s">
        <v>6</v>
      </c>
      <c r="G348" s="31" t="s">
        <v>123</v>
      </c>
      <c r="H348" s="163"/>
    </row>
    <row r="349" spans="1:8" s="217" customFormat="1" ht="34.5" customHeight="1">
      <c r="A349" s="158" t="s">
        <v>73</v>
      </c>
      <c r="B349" s="114">
        <v>3</v>
      </c>
      <c r="C349" s="151" t="s">
        <v>722</v>
      </c>
      <c r="D349" s="174" t="s">
        <v>42</v>
      </c>
      <c r="E349" s="30" t="s">
        <v>6</v>
      </c>
      <c r="F349" s="30" t="s">
        <v>6</v>
      </c>
      <c r="G349" s="31" t="s">
        <v>123</v>
      </c>
      <c r="H349" s="163"/>
    </row>
    <row r="350" spans="1:8" s="217" customFormat="1" ht="30">
      <c r="A350" s="158" t="s">
        <v>229</v>
      </c>
      <c r="B350" s="114">
        <v>16</v>
      </c>
      <c r="C350" s="151" t="s">
        <v>270</v>
      </c>
      <c r="D350" s="174" t="s">
        <v>42</v>
      </c>
      <c r="E350" s="30" t="s">
        <v>6</v>
      </c>
      <c r="F350" s="30" t="s">
        <v>6</v>
      </c>
      <c r="G350" s="31" t="s">
        <v>123</v>
      </c>
      <c r="H350" s="163"/>
    </row>
    <row r="351" spans="1:8" s="217" customFormat="1" ht="30">
      <c r="A351" s="158" t="s">
        <v>106</v>
      </c>
      <c r="B351" s="114">
        <v>2</v>
      </c>
      <c r="C351" s="151" t="s">
        <v>243</v>
      </c>
      <c r="D351" s="174" t="s">
        <v>42</v>
      </c>
      <c r="E351" s="30" t="s">
        <v>6</v>
      </c>
      <c r="F351" s="30" t="s">
        <v>6</v>
      </c>
      <c r="G351" s="31" t="s">
        <v>123</v>
      </c>
      <c r="H351" s="163"/>
    </row>
    <row r="352" spans="1:8" s="217" customFormat="1" ht="30">
      <c r="A352" s="158" t="s">
        <v>105</v>
      </c>
      <c r="B352" s="114">
        <v>11</v>
      </c>
      <c r="C352" s="151" t="s">
        <v>182</v>
      </c>
      <c r="D352" s="174" t="s">
        <v>42</v>
      </c>
      <c r="E352" s="30" t="s">
        <v>6</v>
      </c>
      <c r="F352" s="30" t="s">
        <v>6</v>
      </c>
      <c r="G352" s="31" t="s">
        <v>123</v>
      </c>
      <c r="H352" s="163"/>
    </row>
    <row r="353" spans="1:8" s="217" customFormat="1" ht="30">
      <c r="A353" s="158" t="s">
        <v>178</v>
      </c>
      <c r="B353" s="114">
        <v>1</v>
      </c>
      <c r="C353" s="151" t="s">
        <v>241</v>
      </c>
      <c r="D353" s="174" t="s">
        <v>42</v>
      </c>
      <c r="E353" s="30" t="s">
        <v>6</v>
      </c>
      <c r="F353" s="30" t="s">
        <v>6</v>
      </c>
      <c r="G353" s="31" t="s">
        <v>123</v>
      </c>
      <c r="H353" s="163"/>
    </row>
    <row r="354" spans="1:8" s="217" customFormat="1" ht="30">
      <c r="A354" s="158" t="s">
        <v>177</v>
      </c>
      <c r="B354" s="114">
        <v>1</v>
      </c>
      <c r="C354" s="151" t="s">
        <v>431</v>
      </c>
      <c r="D354" s="174" t="s">
        <v>42</v>
      </c>
      <c r="E354" s="30" t="s">
        <v>6</v>
      </c>
      <c r="F354" s="30" t="s">
        <v>6</v>
      </c>
      <c r="G354" s="31" t="s">
        <v>123</v>
      </c>
      <c r="H354" s="163"/>
    </row>
    <row r="355" spans="1:8" s="217" customFormat="1" ht="30">
      <c r="A355" s="158" t="s">
        <v>360</v>
      </c>
      <c r="B355" s="114">
        <v>3</v>
      </c>
      <c r="C355" s="151" t="s">
        <v>369</v>
      </c>
      <c r="D355" s="174" t="s">
        <v>307</v>
      </c>
      <c r="E355" s="30" t="s">
        <v>6</v>
      </c>
      <c r="F355" s="30" t="s">
        <v>6</v>
      </c>
      <c r="G355" s="31" t="s">
        <v>123</v>
      </c>
      <c r="H355" s="163"/>
    </row>
    <row r="356" spans="1:8" s="217" customFormat="1" ht="30">
      <c r="A356" s="158" t="s">
        <v>74</v>
      </c>
      <c r="B356" s="114">
        <v>1</v>
      </c>
      <c r="C356" s="151" t="s">
        <v>233</v>
      </c>
      <c r="D356" s="174" t="s">
        <v>42</v>
      </c>
      <c r="E356" s="30" t="s">
        <v>6</v>
      </c>
      <c r="F356" s="30" t="s">
        <v>6</v>
      </c>
      <c r="G356" s="31" t="s">
        <v>123</v>
      </c>
      <c r="H356" s="163"/>
    </row>
    <row r="357" spans="1:8" s="217" customFormat="1" ht="30">
      <c r="A357" s="158" t="s">
        <v>39</v>
      </c>
      <c r="B357" s="114">
        <v>4</v>
      </c>
      <c r="C357" s="151" t="s">
        <v>233</v>
      </c>
      <c r="D357" s="174" t="s">
        <v>42</v>
      </c>
      <c r="E357" s="30" t="s">
        <v>6</v>
      </c>
      <c r="F357" s="30" t="s">
        <v>6</v>
      </c>
      <c r="G357" s="31" t="s">
        <v>123</v>
      </c>
      <c r="H357" s="163"/>
    </row>
    <row r="358" spans="1:8" s="217" customFormat="1" ht="30">
      <c r="A358" s="158" t="s">
        <v>34</v>
      </c>
      <c r="B358" s="114">
        <v>11</v>
      </c>
      <c r="C358" s="151" t="s">
        <v>292</v>
      </c>
      <c r="D358" s="174" t="s">
        <v>42</v>
      </c>
      <c r="E358" s="30" t="s">
        <v>6</v>
      </c>
      <c r="F358" s="30" t="s">
        <v>6</v>
      </c>
      <c r="G358" s="31" t="s">
        <v>123</v>
      </c>
      <c r="H358" s="163"/>
    </row>
    <row r="359" spans="1:8" s="217" customFormat="1" ht="30">
      <c r="A359" s="158" t="s">
        <v>226</v>
      </c>
      <c r="B359" s="114">
        <v>6</v>
      </c>
      <c r="C359" s="151" t="s">
        <v>239</v>
      </c>
      <c r="D359" s="174" t="s">
        <v>42</v>
      </c>
      <c r="E359" s="30" t="s">
        <v>6</v>
      </c>
      <c r="F359" s="30" t="s">
        <v>6</v>
      </c>
      <c r="G359" s="31" t="s">
        <v>123</v>
      </c>
      <c r="H359" s="163"/>
    </row>
    <row r="360" spans="1:8" s="217" customFormat="1" ht="30">
      <c r="A360" s="158" t="s">
        <v>41</v>
      </c>
      <c r="B360" s="114">
        <v>1</v>
      </c>
      <c r="C360" s="151" t="s">
        <v>240</v>
      </c>
      <c r="D360" s="174" t="s">
        <v>42</v>
      </c>
      <c r="E360" s="30" t="s">
        <v>6</v>
      </c>
      <c r="F360" s="30" t="s">
        <v>6</v>
      </c>
      <c r="G360" s="31" t="s">
        <v>123</v>
      </c>
      <c r="H360" s="163"/>
    </row>
    <row r="361" spans="1:8" s="217" customFormat="1" ht="30">
      <c r="A361" s="158" t="s">
        <v>53</v>
      </c>
      <c r="B361" s="114">
        <v>1</v>
      </c>
      <c r="C361" s="151">
        <v>35000</v>
      </c>
      <c r="D361" s="174" t="s">
        <v>42</v>
      </c>
      <c r="E361" s="30" t="s">
        <v>6</v>
      </c>
      <c r="F361" s="30" t="s">
        <v>6</v>
      </c>
      <c r="G361" s="31" t="s">
        <v>123</v>
      </c>
      <c r="H361" s="163"/>
    </row>
    <row r="362" spans="1:8" s="217" customFormat="1" ht="30">
      <c r="A362" s="158" t="s">
        <v>19</v>
      </c>
      <c r="B362" s="114">
        <v>2</v>
      </c>
      <c r="C362" s="151" t="s">
        <v>182</v>
      </c>
      <c r="D362" s="174" t="s">
        <v>42</v>
      </c>
      <c r="E362" s="30" t="s">
        <v>6</v>
      </c>
      <c r="F362" s="30" t="s">
        <v>6</v>
      </c>
      <c r="G362" s="31" t="s">
        <v>123</v>
      </c>
      <c r="H362" s="163"/>
    </row>
    <row r="363" spans="1:8" s="217" customFormat="1" ht="45">
      <c r="A363" s="158" t="s">
        <v>678</v>
      </c>
      <c r="B363" s="114">
        <v>4</v>
      </c>
      <c r="C363" s="151" t="s">
        <v>239</v>
      </c>
      <c r="D363" s="174" t="s">
        <v>42</v>
      </c>
      <c r="E363" s="30" t="s">
        <v>6</v>
      </c>
      <c r="F363" s="30" t="s">
        <v>6</v>
      </c>
      <c r="G363" s="31" t="s">
        <v>123</v>
      </c>
      <c r="H363" s="163"/>
    </row>
    <row r="364" spans="1:8" s="217" customFormat="1" ht="30">
      <c r="A364" s="159" t="s">
        <v>47</v>
      </c>
      <c r="B364" s="115">
        <v>3</v>
      </c>
      <c r="C364" s="154" t="s">
        <v>238</v>
      </c>
      <c r="D364" s="174" t="s">
        <v>42</v>
      </c>
      <c r="E364" s="101" t="s">
        <v>6</v>
      </c>
      <c r="F364" s="101" t="s">
        <v>6</v>
      </c>
      <c r="G364" s="257" t="s">
        <v>123</v>
      </c>
      <c r="H364" s="163"/>
    </row>
    <row r="365" spans="1:8" s="217" customFormat="1" ht="30">
      <c r="A365" s="160" t="s">
        <v>101</v>
      </c>
      <c r="B365" s="116">
        <v>6</v>
      </c>
      <c r="C365" s="152" t="s">
        <v>231</v>
      </c>
      <c r="D365" s="218" t="s">
        <v>42</v>
      </c>
      <c r="E365" s="30" t="s">
        <v>6</v>
      </c>
      <c r="F365" s="30" t="s">
        <v>6</v>
      </c>
      <c r="G365" s="30" t="s">
        <v>123</v>
      </c>
      <c r="H365" s="163"/>
    </row>
    <row r="366" spans="1:8" s="217" customFormat="1" ht="30">
      <c r="A366" s="160" t="s">
        <v>10</v>
      </c>
      <c r="B366" s="116">
        <v>11</v>
      </c>
      <c r="C366" s="152" t="s">
        <v>233</v>
      </c>
      <c r="D366" s="218" t="s">
        <v>42</v>
      </c>
      <c r="E366" s="30" t="s">
        <v>6</v>
      </c>
      <c r="F366" s="30" t="s">
        <v>6</v>
      </c>
      <c r="G366" s="30" t="s">
        <v>123</v>
      </c>
      <c r="H366" s="163"/>
    </row>
    <row r="367" spans="1:8" s="217" customFormat="1" ht="30">
      <c r="A367" s="160" t="s">
        <v>69</v>
      </c>
      <c r="B367" s="116">
        <v>7</v>
      </c>
      <c r="C367" s="152" t="s">
        <v>233</v>
      </c>
      <c r="D367" s="218" t="s">
        <v>42</v>
      </c>
      <c r="E367" s="30" t="s">
        <v>6</v>
      </c>
      <c r="F367" s="30" t="s">
        <v>6</v>
      </c>
      <c r="G367" s="30" t="s">
        <v>123</v>
      </c>
      <c r="H367" s="163"/>
    </row>
    <row r="368" spans="1:8" s="217" customFormat="1" ht="30">
      <c r="A368" s="160" t="s">
        <v>104</v>
      </c>
      <c r="B368" s="116">
        <v>3</v>
      </c>
      <c r="C368" s="152" t="s">
        <v>242</v>
      </c>
      <c r="D368" s="218" t="s">
        <v>42</v>
      </c>
      <c r="E368" s="30" t="s">
        <v>6</v>
      </c>
      <c r="F368" s="30" t="s">
        <v>6</v>
      </c>
      <c r="G368" s="30" t="s">
        <v>123</v>
      </c>
      <c r="H368" s="163"/>
    </row>
    <row r="369" spans="1:45" s="217" customFormat="1" ht="30">
      <c r="A369" s="160" t="s">
        <v>679</v>
      </c>
      <c r="B369" s="116">
        <v>1</v>
      </c>
      <c r="C369" s="152" t="s">
        <v>376</v>
      </c>
      <c r="D369" s="218" t="s">
        <v>42</v>
      </c>
      <c r="E369" s="30" t="s">
        <v>6</v>
      </c>
      <c r="F369" s="30" t="s">
        <v>6</v>
      </c>
      <c r="G369" s="30" t="s">
        <v>680</v>
      </c>
      <c r="H369" s="163"/>
    </row>
    <row r="370" spans="1:45" s="217" customFormat="1" ht="30">
      <c r="A370" s="160" t="s">
        <v>48</v>
      </c>
      <c r="B370" s="116">
        <v>25</v>
      </c>
      <c r="C370" s="152" t="s">
        <v>176</v>
      </c>
      <c r="D370" s="218" t="s">
        <v>42</v>
      </c>
      <c r="E370" s="30" t="s">
        <v>6</v>
      </c>
      <c r="F370" s="30" t="s">
        <v>6</v>
      </c>
      <c r="G370" s="30" t="s">
        <v>123</v>
      </c>
      <c r="H370" s="163"/>
    </row>
    <row r="371" spans="1:45" s="217" customFormat="1" ht="30">
      <c r="A371" s="160" t="s">
        <v>33</v>
      </c>
      <c r="B371" s="116">
        <v>2</v>
      </c>
      <c r="C371" s="152" t="s">
        <v>233</v>
      </c>
      <c r="D371" s="218" t="s">
        <v>42</v>
      </c>
      <c r="E371" s="218" t="s">
        <v>6</v>
      </c>
      <c r="F371" s="218" t="s">
        <v>6</v>
      </c>
      <c r="G371" s="218" t="s">
        <v>123</v>
      </c>
      <c r="H371" s="163"/>
    </row>
    <row r="372" spans="1:45" s="217" customFormat="1" ht="30">
      <c r="A372" s="160" t="s">
        <v>90</v>
      </c>
      <c r="B372" s="116">
        <v>2</v>
      </c>
      <c r="C372" s="152" t="s">
        <v>182</v>
      </c>
      <c r="D372" s="218" t="s">
        <v>42</v>
      </c>
      <c r="E372" s="30" t="s">
        <v>6</v>
      </c>
      <c r="F372" s="30" t="s">
        <v>6</v>
      </c>
      <c r="G372" s="30" t="s">
        <v>123</v>
      </c>
      <c r="H372" s="163"/>
    </row>
    <row r="373" spans="1:45" s="217" customFormat="1" ht="30">
      <c r="A373" s="160" t="s">
        <v>13</v>
      </c>
      <c r="B373" s="116">
        <v>1</v>
      </c>
      <c r="C373" s="152" t="s">
        <v>182</v>
      </c>
      <c r="D373" s="218" t="s">
        <v>42</v>
      </c>
      <c r="E373" s="30" t="s">
        <v>6</v>
      </c>
      <c r="F373" s="30" t="s">
        <v>6</v>
      </c>
      <c r="G373" s="30" t="s">
        <v>123</v>
      </c>
      <c r="H373" s="163"/>
    </row>
    <row r="374" spans="1:45" s="217" customFormat="1" ht="30.75" thickBot="1">
      <c r="A374" s="160" t="s">
        <v>465</v>
      </c>
      <c r="B374" s="116">
        <v>2</v>
      </c>
      <c r="C374" s="152" t="s">
        <v>431</v>
      </c>
      <c r="D374" s="218" t="s">
        <v>42</v>
      </c>
      <c r="E374" s="30" t="s">
        <v>6</v>
      </c>
      <c r="F374" s="30" t="s">
        <v>6</v>
      </c>
      <c r="G374" s="30" t="s">
        <v>123</v>
      </c>
      <c r="H374" s="163"/>
    </row>
    <row r="375" spans="1:45" s="168" customFormat="1" ht="15.75" thickBot="1">
      <c r="A375" s="25"/>
      <c r="B375" s="17">
        <v>372</v>
      </c>
      <c r="C375" s="26"/>
      <c r="D375" s="26"/>
      <c r="E375" s="64"/>
      <c r="F375" s="64"/>
      <c r="G375" s="65"/>
      <c r="H375" s="181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45" ht="22.5" customHeight="1" thickBot="1">
      <c r="A376" s="309" t="s">
        <v>200</v>
      </c>
      <c r="B376" s="310"/>
      <c r="C376" s="310"/>
      <c r="D376" s="310"/>
      <c r="E376" s="310"/>
      <c r="F376" s="310"/>
      <c r="G376" s="311"/>
      <c r="H376" s="22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217"/>
      <c r="Z376" s="217"/>
      <c r="AA376" s="217"/>
      <c r="AB376" s="217"/>
      <c r="AC376" s="217"/>
      <c r="AD376" s="217"/>
      <c r="AE376" s="217"/>
      <c r="AF376" s="217"/>
      <c r="AG376" s="217"/>
      <c r="AH376" s="217"/>
      <c r="AI376" s="217"/>
      <c r="AJ376" s="217"/>
      <c r="AK376" s="217"/>
      <c r="AL376" s="217"/>
      <c r="AM376" s="217"/>
      <c r="AN376" s="217"/>
      <c r="AO376" s="217"/>
      <c r="AP376" s="217"/>
      <c r="AQ376" s="217"/>
      <c r="AR376" s="217"/>
      <c r="AS376" s="217"/>
    </row>
    <row r="377" spans="1:45" ht="30.75" thickBot="1">
      <c r="A377" s="66" t="s">
        <v>321</v>
      </c>
      <c r="B377" s="67">
        <v>2</v>
      </c>
      <c r="C377" s="152" t="s">
        <v>322</v>
      </c>
      <c r="D377" s="104" t="s">
        <v>307</v>
      </c>
      <c r="E377" s="30" t="s">
        <v>6</v>
      </c>
      <c r="F377" s="30" t="s">
        <v>6</v>
      </c>
      <c r="G377" s="69" t="s">
        <v>323</v>
      </c>
      <c r="H377" s="39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217"/>
      <c r="Z377" s="217"/>
      <c r="AA377" s="217"/>
      <c r="AB377" s="217"/>
      <c r="AC377" s="217"/>
      <c r="AD377" s="217"/>
      <c r="AE377" s="217"/>
      <c r="AF377" s="217"/>
      <c r="AG377" s="217"/>
      <c r="AH377" s="217"/>
      <c r="AI377" s="217"/>
      <c r="AJ377" s="217"/>
      <c r="AK377" s="217"/>
      <c r="AL377" s="217"/>
      <c r="AM377" s="217"/>
      <c r="AN377" s="217"/>
      <c r="AO377" s="217"/>
      <c r="AP377" s="217"/>
      <c r="AQ377" s="217"/>
      <c r="AR377" s="217"/>
      <c r="AS377" s="217"/>
    </row>
    <row r="378" spans="1:45" ht="15.75" thickBot="1">
      <c r="A378" s="70"/>
      <c r="B378" s="56">
        <v>2</v>
      </c>
      <c r="C378" s="336"/>
      <c r="D378" s="337"/>
      <c r="E378" s="337"/>
      <c r="F378" s="337"/>
      <c r="G378" s="338"/>
      <c r="H378" s="39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217"/>
      <c r="Z378" s="217"/>
      <c r="AA378" s="217"/>
      <c r="AB378" s="217"/>
      <c r="AC378" s="217"/>
      <c r="AD378" s="217"/>
      <c r="AE378" s="217"/>
      <c r="AF378" s="217"/>
      <c r="AG378" s="217"/>
      <c r="AH378" s="217"/>
      <c r="AI378" s="217"/>
      <c r="AJ378" s="217"/>
      <c r="AK378" s="217"/>
      <c r="AL378" s="217"/>
      <c r="AM378" s="217"/>
      <c r="AN378" s="217"/>
      <c r="AO378" s="217"/>
      <c r="AP378" s="217"/>
      <c r="AQ378" s="217"/>
      <c r="AR378" s="217"/>
      <c r="AS378" s="217"/>
    </row>
    <row r="379" spans="1:45" ht="23.25" customHeight="1">
      <c r="A379" s="312" t="s">
        <v>201</v>
      </c>
      <c r="B379" s="313"/>
      <c r="C379" s="313"/>
      <c r="D379" s="313"/>
      <c r="E379" s="313"/>
      <c r="F379" s="313"/>
      <c r="G379" s="314"/>
      <c r="H379" s="39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217"/>
      <c r="Z379" s="217"/>
      <c r="AA379" s="217"/>
      <c r="AB379" s="217"/>
      <c r="AC379" s="217"/>
      <c r="AD379" s="217"/>
      <c r="AE379" s="217"/>
      <c r="AF379" s="217"/>
      <c r="AG379" s="217"/>
      <c r="AH379" s="217"/>
      <c r="AI379" s="217"/>
      <c r="AJ379" s="217"/>
      <c r="AK379" s="217"/>
      <c r="AL379" s="217"/>
      <c r="AM379" s="217"/>
      <c r="AN379" s="217"/>
      <c r="AO379" s="217"/>
      <c r="AP379" s="217"/>
      <c r="AQ379" s="217"/>
      <c r="AR379" s="217"/>
      <c r="AS379" s="217"/>
    </row>
    <row r="380" spans="1:45" ht="15.75" thickBot="1">
      <c r="A380" s="71"/>
      <c r="B380" s="41">
        <v>0</v>
      </c>
      <c r="C380" s="333"/>
      <c r="D380" s="334"/>
      <c r="E380" s="334"/>
      <c r="F380" s="334"/>
      <c r="G380" s="335"/>
      <c r="H380" s="27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217"/>
      <c r="Z380" s="217"/>
      <c r="AA380" s="217"/>
      <c r="AB380" s="217"/>
      <c r="AC380" s="217"/>
      <c r="AD380" s="217"/>
      <c r="AE380" s="217"/>
      <c r="AF380" s="217"/>
      <c r="AG380" s="217"/>
      <c r="AH380" s="217"/>
      <c r="AI380" s="217"/>
      <c r="AJ380" s="217"/>
      <c r="AK380" s="217"/>
      <c r="AL380" s="217"/>
      <c r="AM380" s="217"/>
      <c r="AN380" s="217"/>
      <c r="AO380" s="217"/>
      <c r="AP380" s="217"/>
      <c r="AQ380" s="217"/>
      <c r="AR380" s="217"/>
      <c r="AS380" s="217"/>
    </row>
    <row r="381" spans="1:45" ht="21" customHeight="1">
      <c r="A381" s="327" t="s">
        <v>127</v>
      </c>
      <c r="B381" s="328"/>
      <c r="C381" s="328"/>
      <c r="D381" s="328"/>
      <c r="E381" s="328"/>
      <c r="F381" s="328"/>
      <c r="G381" s="329"/>
      <c r="H381" s="27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217"/>
      <c r="Z381" s="217"/>
      <c r="AA381" s="217"/>
      <c r="AB381" s="217"/>
      <c r="AC381" s="217"/>
      <c r="AD381" s="217"/>
      <c r="AE381" s="217"/>
      <c r="AF381" s="217"/>
      <c r="AG381" s="217"/>
      <c r="AH381" s="217"/>
      <c r="AI381" s="217"/>
      <c r="AJ381" s="217"/>
      <c r="AK381" s="217"/>
      <c r="AL381" s="217"/>
      <c r="AM381" s="217"/>
      <c r="AN381" s="217"/>
      <c r="AO381" s="217"/>
      <c r="AP381" s="217"/>
      <c r="AQ381" s="217"/>
      <c r="AR381" s="217"/>
      <c r="AS381" s="217"/>
    </row>
    <row r="382" spans="1:45" ht="37.5" customHeight="1" thickBot="1">
      <c r="A382" s="279" t="s">
        <v>681</v>
      </c>
      <c r="B382" s="121">
        <v>2</v>
      </c>
      <c r="C382" s="122">
        <v>32000</v>
      </c>
      <c r="D382" s="162" t="s">
        <v>185</v>
      </c>
      <c r="E382" s="32" t="s">
        <v>6</v>
      </c>
      <c r="F382" s="32" t="s">
        <v>6</v>
      </c>
      <c r="G382" s="32" t="s">
        <v>682</v>
      </c>
      <c r="H382" s="27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217"/>
      <c r="Z382" s="217"/>
      <c r="AA382" s="217"/>
      <c r="AB382" s="217"/>
      <c r="AC382" s="217"/>
      <c r="AD382" s="217"/>
      <c r="AE382" s="217"/>
      <c r="AF382" s="217"/>
      <c r="AG382" s="217"/>
      <c r="AH382" s="217"/>
      <c r="AI382" s="217"/>
      <c r="AJ382" s="217"/>
      <c r="AK382" s="217"/>
      <c r="AL382" s="217"/>
      <c r="AM382" s="217"/>
      <c r="AN382" s="217"/>
      <c r="AO382" s="217"/>
      <c r="AP382" s="217"/>
      <c r="AQ382" s="217"/>
      <c r="AR382" s="217"/>
      <c r="AS382" s="217"/>
    </row>
    <row r="383" spans="1:45" ht="15.75" thickBot="1">
      <c r="A383" s="72"/>
      <c r="B383" s="73">
        <v>2</v>
      </c>
      <c r="C383" s="330"/>
      <c r="D383" s="331"/>
      <c r="E383" s="331"/>
      <c r="F383" s="331"/>
      <c r="G383" s="332"/>
      <c r="H383" s="27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217"/>
      <c r="Z383" s="217"/>
      <c r="AA383" s="217"/>
      <c r="AB383" s="217"/>
      <c r="AC383" s="217"/>
      <c r="AD383" s="217"/>
      <c r="AE383" s="217"/>
      <c r="AF383" s="217"/>
      <c r="AG383" s="217"/>
      <c r="AH383" s="217"/>
      <c r="AI383" s="217"/>
      <c r="AJ383" s="217"/>
      <c r="AK383" s="217"/>
      <c r="AL383" s="217"/>
      <c r="AM383" s="217"/>
      <c r="AN383" s="217"/>
      <c r="AO383" s="217"/>
      <c r="AP383" s="217"/>
      <c r="AQ383" s="217"/>
      <c r="AR383" s="217"/>
      <c r="AS383" s="217"/>
    </row>
    <row r="384" spans="1:45" ht="27" customHeight="1" thickBot="1">
      <c r="A384" s="339" t="s">
        <v>202</v>
      </c>
      <c r="B384" s="340"/>
      <c r="C384" s="340"/>
      <c r="D384" s="340"/>
      <c r="E384" s="340"/>
      <c r="F384" s="340"/>
      <c r="G384" s="341"/>
      <c r="H384" s="27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217"/>
      <c r="Z384" s="217"/>
      <c r="AA384" s="217"/>
      <c r="AB384" s="217"/>
      <c r="AC384" s="217"/>
      <c r="AD384" s="217"/>
      <c r="AE384" s="217"/>
      <c r="AF384" s="217"/>
      <c r="AG384" s="217"/>
      <c r="AH384" s="217"/>
      <c r="AI384" s="217"/>
      <c r="AJ384" s="217"/>
      <c r="AK384" s="217"/>
      <c r="AL384" s="217"/>
      <c r="AM384" s="217"/>
      <c r="AN384" s="217"/>
      <c r="AO384" s="217"/>
      <c r="AP384" s="217"/>
      <c r="AQ384" s="217"/>
      <c r="AR384" s="217"/>
      <c r="AS384" s="217"/>
    </row>
    <row r="385" spans="1:45" ht="15.75" thickBot="1">
      <c r="A385" s="55"/>
      <c r="B385" s="56">
        <v>0</v>
      </c>
      <c r="C385" s="342"/>
      <c r="D385" s="343"/>
      <c r="E385" s="343"/>
      <c r="F385" s="343"/>
      <c r="G385" s="344"/>
      <c r="H385" s="39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217"/>
      <c r="Z385" s="217"/>
      <c r="AA385" s="217"/>
      <c r="AB385" s="217"/>
      <c r="AC385" s="217"/>
      <c r="AD385" s="217"/>
      <c r="AE385" s="217"/>
      <c r="AF385" s="217"/>
      <c r="AG385" s="217"/>
      <c r="AH385" s="217"/>
      <c r="AI385" s="217"/>
      <c r="AJ385" s="217"/>
      <c r="AK385" s="217"/>
      <c r="AL385" s="217"/>
      <c r="AM385" s="217"/>
      <c r="AN385" s="217"/>
      <c r="AO385" s="217"/>
      <c r="AP385" s="217"/>
      <c r="AQ385" s="217"/>
      <c r="AR385" s="217"/>
      <c r="AS385" s="217"/>
    </row>
    <row r="386" spans="1:45" ht="27.75" customHeight="1">
      <c r="A386" s="352" t="s">
        <v>203</v>
      </c>
      <c r="B386" s="353"/>
      <c r="C386" s="353"/>
      <c r="D386" s="353"/>
      <c r="E386" s="353"/>
      <c r="F386" s="353"/>
      <c r="G386" s="351"/>
      <c r="H386" s="39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217"/>
      <c r="Z386" s="217"/>
      <c r="AA386" s="217"/>
      <c r="AB386" s="217"/>
      <c r="AC386" s="217"/>
      <c r="AD386" s="217"/>
      <c r="AE386" s="217"/>
      <c r="AF386" s="217"/>
      <c r="AG386" s="217"/>
      <c r="AH386" s="217"/>
      <c r="AI386" s="217"/>
      <c r="AJ386" s="217"/>
      <c r="AK386" s="217"/>
      <c r="AL386" s="217"/>
      <c r="AM386" s="217"/>
      <c r="AN386" s="217"/>
      <c r="AO386" s="217"/>
      <c r="AP386" s="217"/>
      <c r="AQ386" s="217"/>
      <c r="AR386" s="217"/>
      <c r="AS386" s="217"/>
    </row>
    <row r="387" spans="1:45" ht="33.75" customHeight="1">
      <c r="A387" s="236" t="s">
        <v>53</v>
      </c>
      <c r="B387" s="239">
        <v>2</v>
      </c>
      <c r="C387" s="154">
        <v>34000</v>
      </c>
      <c r="D387" s="215" t="s">
        <v>42</v>
      </c>
      <c r="E387" s="101" t="s">
        <v>6</v>
      </c>
      <c r="F387" s="101" t="s">
        <v>6</v>
      </c>
      <c r="G387" s="215" t="s">
        <v>100</v>
      </c>
      <c r="H387" s="220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45" ht="33.75" customHeight="1">
      <c r="A388" s="36" t="s">
        <v>604</v>
      </c>
      <c r="B388" s="219">
        <v>1</v>
      </c>
      <c r="C388" s="152">
        <v>37500</v>
      </c>
      <c r="D388" s="258" t="s">
        <v>42</v>
      </c>
      <c r="E388" s="101" t="s">
        <v>6</v>
      </c>
      <c r="F388" s="101" t="s">
        <v>6</v>
      </c>
      <c r="G388" s="215" t="s">
        <v>100</v>
      </c>
      <c r="H388" s="220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45" ht="33.75" customHeight="1">
      <c r="A389" s="259" t="s">
        <v>18</v>
      </c>
      <c r="B389" s="219">
        <v>10</v>
      </c>
      <c r="C389" s="117" t="s">
        <v>275</v>
      </c>
      <c r="D389" s="219" t="s">
        <v>9</v>
      </c>
      <c r="E389" s="32" t="s">
        <v>6</v>
      </c>
      <c r="F389" s="32" t="s">
        <v>6</v>
      </c>
      <c r="G389" s="162" t="s">
        <v>100</v>
      </c>
      <c r="H389" s="220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45" ht="33.75" customHeight="1">
      <c r="A390" s="259" t="s">
        <v>55</v>
      </c>
      <c r="B390" s="219">
        <v>5</v>
      </c>
      <c r="C390" s="219" t="s">
        <v>605</v>
      </c>
      <c r="D390" s="219" t="s">
        <v>9</v>
      </c>
      <c r="E390" s="32" t="s">
        <v>6</v>
      </c>
      <c r="F390" s="32" t="s">
        <v>6</v>
      </c>
      <c r="G390" s="162" t="s">
        <v>100</v>
      </c>
      <c r="H390" s="220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45" ht="33.75" customHeight="1">
      <c r="A391" s="36" t="s">
        <v>606</v>
      </c>
      <c r="B391" s="219">
        <v>3</v>
      </c>
      <c r="C391" s="152" t="s">
        <v>607</v>
      </c>
      <c r="D391" s="219" t="s">
        <v>9</v>
      </c>
      <c r="E391" s="30" t="s">
        <v>6</v>
      </c>
      <c r="F391" s="30" t="s">
        <v>6</v>
      </c>
      <c r="G391" s="162" t="s">
        <v>100</v>
      </c>
      <c r="H391" s="220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45" ht="33.75" customHeight="1">
      <c r="A392" s="36" t="s">
        <v>124</v>
      </c>
      <c r="B392" s="219">
        <v>8</v>
      </c>
      <c r="C392" s="152">
        <v>43600</v>
      </c>
      <c r="D392" s="219" t="s">
        <v>9</v>
      </c>
      <c r="E392" s="30" t="s">
        <v>6</v>
      </c>
      <c r="F392" s="30" t="s">
        <v>6</v>
      </c>
      <c r="G392" s="162" t="s">
        <v>100</v>
      </c>
      <c r="H392" s="220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45" ht="33.75" customHeight="1">
      <c r="A393" s="260" t="s">
        <v>124</v>
      </c>
      <c r="B393" s="68">
        <v>5</v>
      </c>
      <c r="C393" s="261">
        <v>48000</v>
      </c>
      <c r="D393" s="219" t="s">
        <v>9</v>
      </c>
      <c r="E393" s="169" t="s">
        <v>6</v>
      </c>
      <c r="F393" s="169" t="s">
        <v>6</v>
      </c>
      <c r="G393" s="81" t="s">
        <v>100</v>
      </c>
      <c r="H393" s="220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45" ht="33.75" customHeight="1">
      <c r="A394" s="260" t="s">
        <v>124</v>
      </c>
      <c r="B394" s="68">
        <v>1</v>
      </c>
      <c r="C394" s="261">
        <v>37000</v>
      </c>
      <c r="D394" s="176" t="s">
        <v>9</v>
      </c>
      <c r="E394" s="169" t="s">
        <v>6</v>
      </c>
      <c r="F394" s="169" t="s">
        <v>6</v>
      </c>
      <c r="G394" s="81" t="s">
        <v>100</v>
      </c>
      <c r="H394" s="220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45" ht="33.75" customHeight="1">
      <c r="A395" s="260" t="s">
        <v>124</v>
      </c>
      <c r="B395" s="68">
        <v>4</v>
      </c>
      <c r="C395" s="261" t="s">
        <v>608</v>
      </c>
      <c r="D395" s="176" t="s">
        <v>9</v>
      </c>
      <c r="E395" s="169" t="s">
        <v>6</v>
      </c>
      <c r="F395" s="169" t="s">
        <v>6</v>
      </c>
      <c r="G395" s="81" t="s">
        <v>100</v>
      </c>
      <c r="H395" s="220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45" ht="33.75" customHeight="1">
      <c r="A396" s="260" t="s">
        <v>124</v>
      </c>
      <c r="B396" s="68">
        <v>4</v>
      </c>
      <c r="C396" s="247" t="s">
        <v>609</v>
      </c>
      <c r="D396" s="176" t="s">
        <v>9</v>
      </c>
      <c r="E396" s="35" t="s">
        <v>6</v>
      </c>
      <c r="F396" s="35" t="s">
        <v>6</v>
      </c>
      <c r="G396" s="81" t="s">
        <v>100</v>
      </c>
      <c r="H396" s="220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45" ht="33.75" customHeight="1">
      <c r="A397" s="260" t="s">
        <v>124</v>
      </c>
      <c r="B397" s="68">
        <v>6</v>
      </c>
      <c r="C397" s="247" t="s">
        <v>610</v>
      </c>
      <c r="D397" s="176" t="s">
        <v>9</v>
      </c>
      <c r="E397" s="35" t="s">
        <v>6</v>
      </c>
      <c r="F397" s="35" t="s">
        <v>6</v>
      </c>
      <c r="G397" s="81" t="s">
        <v>100</v>
      </c>
      <c r="H397" s="220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45" ht="33.75" customHeight="1">
      <c r="A398" s="259" t="s">
        <v>86</v>
      </c>
      <c r="B398" s="219">
        <v>3</v>
      </c>
      <c r="C398" s="117" t="s">
        <v>611</v>
      </c>
      <c r="D398" s="163" t="s">
        <v>9</v>
      </c>
      <c r="E398" s="32" t="s">
        <v>6</v>
      </c>
      <c r="F398" s="32" t="s">
        <v>6</v>
      </c>
      <c r="G398" s="162" t="s">
        <v>100</v>
      </c>
      <c r="H398" s="220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45" ht="33.75" customHeight="1">
      <c r="A399" s="36" t="s">
        <v>186</v>
      </c>
      <c r="B399" s="219">
        <v>9</v>
      </c>
      <c r="C399" s="152">
        <v>50000</v>
      </c>
      <c r="D399" s="163" t="s">
        <v>9</v>
      </c>
      <c r="E399" s="30" t="s">
        <v>6</v>
      </c>
      <c r="F399" s="30" t="s">
        <v>6</v>
      </c>
      <c r="G399" s="162" t="s">
        <v>100</v>
      </c>
      <c r="H399" s="220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45" ht="33.75" customHeight="1">
      <c r="A400" s="259" t="s">
        <v>560</v>
      </c>
      <c r="B400" s="219">
        <v>3</v>
      </c>
      <c r="C400" s="117">
        <v>48700</v>
      </c>
      <c r="D400" s="239" t="s">
        <v>9</v>
      </c>
      <c r="E400" s="32" t="s">
        <v>6</v>
      </c>
      <c r="F400" s="32" t="s">
        <v>6</v>
      </c>
      <c r="G400" s="162" t="s">
        <v>100</v>
      </c>
      <c r="H400" s="220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45" ht="33.75" customHeight="1">
      <c r="A401" s="259" t="s">
        <v>612</v>
      </c>
      <c r="B401" s="219">
        <v>1</v>
      </c>
      <c r="C401" s="117" t="s">
        <v>613</v>
      </c>
      <c r="D401" s="220" t="s">
        <v>42</v>
      </c>
      <c r="E401" s="32" t="s">
        <v>6</v>
      </c>
      <c r="F401" s="32" t="s">
        <v>6</v>
      </c>
      <c r="G401" s="162" t="s">
        <v>100</v>
      </c>
      <c r="H401" s="220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45" ht="33.75" customHeight="1">
      <c r="A402" s="259" t="s">
        <v>10</v>
      </c>
      <c r="B402" s="219">
        <v>1</v>
      </c>
      <c r="C402" s="117" t="s">
        <v>613</v>
      </c>
      <c r="D402" s="220" t="s">
        <v>42</v>
      </c>
      <c r="E402" s="32" t="s">
        <v>6</v>
      </c>
      <c r="F402" s="32" t="s">
        <v>6</v>
      </c>
      <c r="G402" s="162" t="s">
        <v>100</v>
      </c>
      <c r="H402" s="220"/>
    </row>
    <row r="403" spans="1:45" ht="33.75" customHeight="1">
      <c r="A403" s="259" t="s">
        <v>14</v>
      </c>
      <c r="B403" s="219">
        <v>1</v>
      </c>
      <c r="C403" s="117" t="s">
        <v>614</v>
      </c>
      <c r="D403" s="220" t="s">
        <v>42</v>
      </c>
      <c r="E403" s="32" t="s">
        <v>6</v>
      </c>
      <c r="F403" s="32" t="s">
        <v>6</v>
      </c>
      <c r="G403" s="162" t="s">
        <v>100</v>
      </c>
      <c r="H403" s="220"/>
    </row>
    <row r="404" spans="1:45" ht="15.75" thickBot="1">
      <c r="A404" s="71"/>
      <c r="B404" s="192">
        <v>67</v>
      </c>
      <c r="C404" s="333"/>
      <c r="D404" s="334"/>
      <c r="E404" s="334"/>
      <c r="F404" s="334"/>
      <c r="G404" s="335"/>
      <c r="H404" s="22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217"/>
      <c r="Z404" s="217"/>
      <c r="AA404" s="217"/>
      <c r="AB404" s="217"/>
      <c r="AC404" s="217"/>
      <c r="AD404" s="217"/>
      <c r="AE404" s="217"/>
      <c r="AF404" s="217"/>
      <c r="AG404" s="217"/>
      <c r="AH404" s="217"/>
      <c r="AI404" s="217"/>
      <c r="AJ404" s="217"/>
      <c r="AK404" s="217"/>
      <c r="AL404" s="217"/>
      <c r="AM404" s="217"/>
      <c r="AN404" s="217"/>
      <c r="AO404" s="217"/>
      <c r="AP404" s="217"/>
      <c r="AQ404" s="217"/>
      <c r="AR404" s="217"/>
      <c r="AS404" s="217"/>
    </row>
    <row r="405" spans="1:45" ht="25.5" customHeight="1" thickBot="1">
      <c r="A405" s="339" t="s">
        <v>204</v>
      </c>
      <c r="B405" s="340"/>
      <c r="C405" s="340"/>
      <c r="D405" s="340"/>
      <c r="E405" s="340"/>
      <c r="F405" s="340"/>
      <c r="G405" s="341"/>
      <c r="H405" s="22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217"/>
      <c r="Z405" s="217"/>
      <c r="AA405" s="217"/>
      <c r="AB405" s="217"/>
      <c r="AC405" s="217"/>
      <c r="AD405" s="217"/>
      <c r="AE405" s="217"/>
      <c r="AF405" s="217"/>
      <c r="AG405" s="217"/>
      <c r="AH405" s="217"/>
      <c r="AI405" s="217"/>
      <c r="AJ405" s="217"/>
      <c r="AK405" s="217"/>
      <c r="AL405" s="217"/>
      <c r="AM405" s="217"/>
      <c r="AN405" s="217"/>
      <c r="AO405" s="217"/>
      <c r="AP405" s="217"/>
      <c r="AQ405" s="217"/>
      <c r="AR405" s="217"/>
      <c r="AS405" s="217"/>
    </row>
    <row r="406" spans="1:45" ht="36" customHeight="1">
      <c r="A406" s="158" t="s">
        <v>57</v>
      </c>
      <c r="B406" s="114">
        <v>5</v>
      </c>
      <c r="C406" s="174" t="s">
        <v>329</v>
      </c>
      <c r="D406" s="174" t="s">
        <v>9</v>
      </c>
      <c r="E406" s="30" t="s">
        <v>6</v>
      </c>
      <c r="F406" s="30" t="s">
        <v>6</v>
      </c>
      <c r="G406" s="31" t="s">
        <v>56</v>
      </c>
      <c r="H406" s="163"/>
    </row>
    <row r="407" spans="1:45" s="217" customFormat="1" ht="30">
      <c r="A407" s="232" t="s">
        <v>85</v>
      </c>
      <c r="B407" s="20">
        <v>5</v>
      </c>
      <c r="C407" s="162" t="s">
        <v>333</v>
      </c>
      <c r="D407" s="162" t="s">
        <v>9</v>
      </c>
      <c r="E407" s="32" t="s">
        <v>6</v>
      </c>
      <c r="F407" s="32" t="s">
        <v>6</v>
      </c>
      <c r="G407" s="233" t="s">
        <v>56</v>
      </c>
      <c r="H407" s="163"/>
    </row>
    <row r="408" spans="1:45" s="217" customFormat="1" ht="29.25" customHeight="1">
      <c r="A408" s="232" t="s">
        <v>44</v>
      </c>
      <c r="B408" s="20">
        <v>32</v>
      </c>
      <c r="C408" s="162" t="s">
        <v>296</v>
      </c>
      <c r="D408" s="162" t="s">
        <v>9</v>
      </c>
      <c r="E408" s="32" t="s">
        <v>6</v>
      </c>
      <c r="F408" s="32" t="s">
        <v>6</v>
      </c>
      <c r="G408" s="233" t="s">
        <v>56</v>
      </c>
      <c r="H408" s="163"/>
    </row>
    <row r="409" spans="1:45" s="217" customFormat="1" ht="30">
      <c r="A409" s="232" t="s">
        <v>186</v>
      </c>
      <c r="B409" s="20">
        <v>53</v>
      </c>
      <c r="C409" s="162" t="s">
        <v>295</v>
      </c>
      <c r="D409" s="162" t="s">
        <v>9</v>
      </c>
      <c r="E409" s="32" t="s">
        <v>6</v>
      </c>
      <c r="F409" s="32" t="s">
        <v>6</v>
      </c>
      <c r="G409" s="233" t="s">
        <v>56</v>
      </c>
      <c r="H409" s="234"/>
    </row>
    <row r="410" spans="1:45" s="217" customFormat="1" ht="30">
      <c r="A410" s="232" t="s">
        <v>70</v>
      </c>
      <c r="B410" s="20">
        <v>1</v>
      </c>
      <c r="C410" s="162" t="s">
        <v>298</v>
      </c>
      <c r="D410" s="162" t="s">
        <v>9</v>
      </c>
      <c r="E410" s="32" t="s">
        <v>6</v>
      </c>
      <c r="F410" s="32" t="s">
        <v>6</v>
      </c>
      <c r="G410" s="233" t="s">
        <v>56</v>
      </c>
      <c r="H410" s="27"/>
    </row>
    <row r="411" spans="1:45" s="217" customFormat="1" ht="30">
      <c r="A411" s="232" t="s">
        <v>87</v>
      </c>
      <c r="B411" s="20">
        <v>3</v>
      </c>
      <c r="C411" s="162" t="s">
        <v>332</v>
      </c>
      <c r="D411" s="162" t="s">
        <v>42</v>
      </c>
      <c r="E411" s="61" t="s">
        <v>6</v>
      </c>
      <c r="F411" s="61" t="s">
        <v>6</v>
      </c>
      <c r="G411" s="233" t="s">
        <v>56</v>
      </c>
      <c r="H411" s="234"/>
    </row>
    <row r="412" spans="1:45" s="217" customFormat="1" ht="30">
      <c r="A412" s="232" t="s">
        <v>500</v>
      </c>
      <c r="B412" s="20">
        <v>2</v>
      </c>
      <c r="C412" s="162" t="s">
        <v>501</v>
      </c>
      <c r="D412" s="162" t="s">
        <v>9</v>
      </c>
      <c r="E412" s="61" t="s">
        <v>6</v>
      </c>
      <c r="F412" s="61" t="s">
        <v>6</v>
      </c>
      <c r="G412" s="233" t="s">
        <v>56</v>
      </c>
      <c r="H412" s="234"/>
    </row>
    <row r="413" spans="1:45" s="217" customFormat="1" ht="30">
      <c r="A413" s="232" t="s">
        <v>13</v>
      </c>
      <c r="B413" s="20">
        <v>30</v>
      </c>
      <c r="C413" s="162" t="s">
        <v>335</v>
      </c>
      <c r="D413" s="162" t="s">
        <v>9</v>
      </c>
      <c r="E413" s="61" t="s">
        <v>6</v>
      </c>
      <c r="F413" s="61" t="s">
        <v>6</v>
      </c>
      <c r="G413" s="233" t="s">
        <v>56</v>
      </c>
      <c r="H413" s="234"/>
    </row>
    <row r="414" spans="1:45" s="217" customFormat="1" ht="30.75" customHeight="1">
      <c r="A414" s="232" t="s">
        <v>53</v>
      </c>
      <c r="B414" s="20">
        <v>5</v>
      </c>
      <c r="C414" s="162" t="s">
        <v>222</v>
      </c>
      <c r="D414" s="162" t="s">
        <v>9</v>
      </c>
      <c r="E414" s="32" t="s">
        <v>6</v>
      </c>
      <c r="F414" s="32" t="s">
        <v>6</v>
      </c>
      <c r="G414" s="233" t="s">
        <v>56</v>
      </c>
      <c r="H414" s="234"/>
    </row>
    <row r="415" spans="1:45" s="217" customFormat="1" ht="36" customHeight="1">
      <c r="A415" s="232" t="s">
        <v>96</v>
      </c>
      <c r="B415" s="20">
        <v>26</v>
      </c>
      <c r="C415" s="162" t="s">
        <v>367</v>
      </c>
      <c r="D415" s="162" t="s">
        <v>9</v>
      </c>
      <c r="E415" s="32" t="s">
        <v>6</v>
      </c>
      <c r="F415" s="32" t="s">
        <v>6</v>
      </c>
      <c r="G415" s="233" t="s">
        <v>56</v>
      </c>
      <c r="H415" s="234"/>
    </row>
    <row r="416" spans="1:45" s="217" customFormat="1" ht="30">
      <c r="A416" s="232" t="s">
        <v>256</v>
      </c>
      <c r="B416" s="20">
        <v>9</v>
      </c>
      <c r="C416" s="162" t="s">
        <v>297</v>
      </c>
      <c r="D416" s="162" t="s">
        <v>9</v>
      </c>
      <c r="E416" s="61" t="s">
        <v>6</v>
      </c>
      <c r="F416" s="61" t="s">
        <v>6</v>
      </c>
      <c r="G416" s="233" t="s">
        <v>56</v>
      </c>
      <c r="H416" s="163"/>
    </row>
    <row r="417" spans="1:45" s="217" customFormat="1" ht="32.25" customHeight="1">
      <c r="A417" s="232" t="s">
        <v>54</v>
      </c>
      <c r="B417" s="20">
        <v>1</v>
      </c>
      <c r="C417" s="162" t="s">
        <v>301</v>
      </c>
      <c r="D417" s="162" t="s">
        <v>9</v>
      </c>
      <c r="E417" s="61" t="s">
        <v>6</v>
      </c>
      <c r="F417" s="61" t="s">
        <v>6</v>
      </c>
      <c r="G417" s="233" t="s">
        <v>56</v>
      </c>
      <c r="H417" s="163"/>
    </row>
    <row r="418" spans="1:45" s="217" customFormat="1" ht="29.25" customHeight="1">
      <c r="A418" s="232" t="s">
        <v>330</v>
      </c>
      <c r="B418" s="20">
        <v>6</v>
      </c>
      <c r="C418" s="162" t="s">
        <v>331</v>
      </c>
      <c r="D418" s="162" t="s">
        <v>42</v>
      </c>
      <c r="E418" s="61" t="s">
        <v>6</v>
      </c>
      <c r="F418" s="61" t="s">
        <v>6</v>
      </c>
      <c r="G418" s="233" t="s">
        <v>56</v>
      </c>
      <c r="H418" s="163"/>
    </row>
    <row r="419" spans="1:45" s="217" customFormat="1" ht="30">
      <c r="A419" s="232" t="s">
        <v>10</v>
      </c>
      <c r="B419" s="20">
        <v>9</v>
      </c>
      <c r="C419" s="162" t="s">
        <v>337</v>
      </c>
      <c r="D419" s="162" t="s">
        <v>9</v>
      </c>
      <c r="E419" s="61" t="s">
        <v>6</v>
      </c>
      <c r="F419" s="61" t="s">
        <v>6</v>
      </c>
      <c r="G419" s="233" t="s">
        <v>56</v>
      </c>
      <c r="H419" s="163"/>
    </row>
    <row r="420" spans="1:45" s="217" customFormat="1" ht="30">
      <c r="A420" s="232" t="s">
        <v>86</v>
      </c>
      <c r="B420" s="20">
        <v>3</v>
      </c>
      <c r="C420" s="162" t="s">
        <v>293</v>
      </c>
      <c r="D420" s="162" t="s">
        <v>42</v>
      </c>
      <c r="E420" s="32" t="s">
        <v>6</v>
      </c>
      <c r="F420" s="32" t="s">
        <v>6</v>
      </c>
      <c r="G420" s="233" t="s">
        <v>56</v>
      </c>
      <c r="H420" s="163"/>
    </row>
    <row r="421" spans="1:45" s="217" customFormat="1" ht="30">
      <c r="A421" s="232" t="s">
        <v>28</v>
      </c>
      <c r="B421" s="20">
        <v>7</v>
      </c>
      <c r="C421" s="162" t="s">
        <v>294</v>
      </c>
      <c r="D421" s="162" t="s">
        <v>42</v>
      </c>
      <c r="E421" s="32" t="s">
        <v>6</v>
      </c>
      <c r="F421" s="32" t="s">
        <v>6</v>
      </c>
      <c r="G421" s="233" t="s">
        <v>56</v>
      </c>
      <c r="H421" s="163"/>
    </row>
    <row r="422" spans="1:45" s="217" customFormat="1" ht="30">
      <c r="A422" s="232" t="s">
        <v>299</v>
      </c>
      <c r="B422" s="20">
        <v>2</v>
      </c>
      <c r="C422" s="162" t="s">
        <v>300</v>
      </c>
      <c r="D422" s="162" t="s">
        <v>42</v>
      </c>
      <c r="E422" s="61" t="s">
        <v>6</v>
      </c>
      <c r="F422" s="61" t="s">
        <v>6</v>
      </c>
      <c r="G422" s="233" t="s">
        <v>56</v>
      </c>
      <c r="H422" s="163"/>
    </row>
    <row r="423" spans="1:45" s="217" customFormat="1" ht="30">
      <c r="A423" s="232" t="s">
        <v>18</v>
      </c>
      <c r="B423" s="20">
        <v>24</v>
      </c>
      <c r="C423" s="162" t="s">
        <v>368</v>
      </c>
      <c r="D423" s="162" t="s">
        <v>9</v>
      </c>
      <c r="E423" s="61" t="s">
        <v>6</v>
      </c>
      <c r="F423" s="61" t="s">
        <v>6</v>
      </c>
      <c r="G423" s="233" t="s">
        <v>56</v>
      </c>
      <c r="H423" s="163"/>
    </row>
    <row r="424" spans="1:45" s="217" customFormat="1" ht="30">
      <c r="A424" s="232" t="s">
        <v>32</v>
      </c>
      <c r="B424" s="20">
        <v>70</v>
      </c>
      <c r="C424" s="162" t="s">
        <v>336</v>
      </c>
      <c r="D424" s="162" t="s">
        <v>9</v>
      </c>
      <c r="E424" s="61" t="s">
        <v>6</v>
      </c>
      <c r="F424" s="61" t="s">
        <v>6</v>
      </c>
      <c r="G424" s="233" t="s">
        <v>56</v>
      </c>
      <c r="H424" s="163"/>
    </row>
    <row r="425" spans="1:45" s="217" customFormat="1" ht="30">
      <c r="A425" s="232" t="s">
        <v>16</v>
      </c>
      <c r="B425" s="20">
        <v>8</v>
      </c>
      <c r="C425" s="162" t="s">
        <v>301</v>
      </c>
      <c r="D425" s="162" t="s">
        <v>9</v>
      </c>
      <c r="E425" s="32" t="s">
        <v>6</v>
      </c>
      <c r="F425" s="32" t="s">
        <v>6</v>
      </c>
      <c r="G425" s="233" t="s">
        <v>56</v>
      </c>
      <c r="H425" s="163"/>
    </row>
    <row r="426" spans="1:45" s="217" customFormat="1" ht="30">
      <c r="A426" s="232" t="s">
        <v>543</v>
      </c>
      <c r="B426" s="20">
        <v>45</v>
      </c>
      <c r="C426" s="162" t="s">
        <v>544</v>
      </c>
      <c r="D426" s="162" t="s">
        <v>9</v>
      </c>
      <c r="E426" s="61" t="s">
        <v>6</v>
      </c>
      <c r="F426" s="61" t="s">
        <v>6</v>
      </c>
      <c r="G426" s="233" t="s">
        <v>56</v>
      </c>
      <c r="H426" s="163"/>
    </row>
    <row r="427" spans="1:45" s="217" customFormat="1" ht="30">
      <c r="A427" s="232" t="s">
        <v>43</v>
      </c>
      <c r="B427" s="20">
        <v>3</v>
      </c>
      <c r="C427" s="162" t="s">
        <v>334</v>
      </c>
      <c r="D427" s="162" t="s">
        <v>9</v>
      </c>
      <c r="E427" s="32" t="s">
        <v>6</v>
      </c>
      <c r="F427" s="32" t="s">
        <v>6</v>
      </c>
      <c r="G427" s="233" t="s">
        <v>56</v>
      </c>
      <c r="H427" s="163"/>
    </row>
    <row r="428" spans="1:45" s="217" customFormat="1" ht="30.75" thickBot="1">
      <c r="A428" s="232" t="s">
        <v>83</v>
      </c>
      <c r="B428" s="20">
        <v>3</v>
      </c>
      <c r="C428" s="162" t="s">
        <v>334</v>
      </c>
      <c r="D428" s="162" t="s">
        <v>9</v>
      </c>
      <c r="E428" s="61" t="s">
        <v>6</v>
      </c>
      <c r="F428" s="61" t="s">
        <v>6</v>
      </c>
      <c r="G428" s="233" t="s">
        <v>56</v>
      </c>
      <c r="H428" s="163"/>
    </row>
    <row r="429" spans="1:45" s="168" customFormat="1" ht="20.25" customHeight="1" thickBot="1">
      <c r="A429" s="74"/>
      <c r="B429" s="193">
        <v>352</v>
      </c>
      <c r="C429" s="75"/>
      <c r="D429" s="76"/>
      <c r="E429" s="77"/>
      <c r="F429" s="77"/>
      <c r="G429" s="78"/>
      <c r="H429" s="181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45" ht="20.25" customHeight="1">
      <c r="A430" s="450" t="s">
        <v>205</v>
      </c>
      <c r="B430" s="386"/>
      <c r="C430" s="386"/>
      <c r="D430" s="386"/>
      <c r="E430" s="386"/>
      <c r="F430" s="386"/>
      <c r="G430" s="451"/>
      <c r="H430" s="39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217"/>
      <c r="Z430" s="217"/>
      <c r="AA430" s="217"/>
      <c r="AB430" s="217"/>
      <c r="AC430" s="217"/>
      <c r="AD430" s="217"/>
      <c r="AE430" s="217"/>
      <c r="AF430" s="217"/>
      <c r="AG430" s="217"/>
      <c r="AH430" s="217"/>
      <c r="AI430" s="217"/>
      <c r="AJ430" s="217"/>
      <c r="AK430" s="217"/>
      <c r="AL430" s="217"/>
      <c r="AM430" s="217"/>
      <c r="AN430" s="217"/>
      <c r="AO430" s="217"/>
      <c r="AP430" s="217"/>
      <c r="AQ430" s="217"/>
      <c r="AR430" s="217"/>
      <c r="AS430" s="217"/>
    </row>
    <row r="431" spans="1:45" ht="15">
      <c r="A431" s="57"/>
      <c r="B431" s="29">
        <v>0</v>
      </c>
      <c r="C431" s="29"/>
      <c r="D431" s="29"/>
      <c r="E431" s="32"/>
      <c r="F431" s="32"/>
      <c r="G431" s="31"/>
      <c r="H431" s="39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217"/>
      <c r="Z431" s="217"/>
      <c r="AA431" s="217"/>
      <c r="AB431" s="217"/>
      <c r="AC431" s="217"/>
      <c r="AD431" s="217"/>
      <c r="AE431" s="217"/>
      <c r="AF431" s="217"/>
      <c r="AG431" s="217"/>
      <c r="AH431" s="217"/>
      <c r="AI431" s="217"/>
      <c r="AJ431" s="217"/>
      <c r="AK431" s="217"/>
      <c r="AL431" s="217"/>
      <c r="AM431" s="217"/>
      <c r="AN431" s="217"/>
      <c r="AO431" s="217"/>
      <c r="AP431" s="217"/>
      <c r="AQ431" s="217"/>
      <c r="AR431" s="217"/>
      <c r="AS431" s="217"/>
    </row>
    <row r="432" spans="1:45" ht="15">
      <c r="A432" s="62"/>
      <c r="B432" s="79">
        <f>SUM(B431)</f>
        <v>0</v>
      </c>
      <c r="C432" s="447"/>
      <c r="D432" s="448"/>
      <c r="E432" s="448"/>
      <c r="F432" s="448"/>
      <c r="G432" s="449"/>
      <c r="H432" s="39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217"/>
      <c r="Z432" s="217"/>
      <c r="AA432" s="217"/>
      <c r="AB432" s="217"/>
      <c r="AC432" s="217"/>
      <c r="AD432" s="217"/>
      <c r="AE432" s="217"/>
      <c r="AF432" s="217"/>
      <c r="AG432" s="217"/>
      <c r="AH432" s="217"/>
      <c r="AI432" s="217"/>
      <c r="AJ432" s="217"/>
      <c r="AK432" s="217"/>
      <c r="AL432" s="217"/>
      <c r="AM432" s="217"/>
      <c r="AN432" s="217"/>
      <c r="AO432" s="217"/>
      <c r="AP432" s="217"/>
      <c r="AQ432" s="217"/>
      <c r="AR432" s="217"/>
      <c r="AS432" s="217"/>
    </row>
    <row r="433" spans="1:45" ht="35.25" customHeight="1">
      <c r="A433" s="324" t="s">
        <v>128</v>
      </c>
      <c r="B433" s="325"/>
      <c r="C433" s="325"/>
      <c r="D433" s="325"/>
      <c r="E433" s="325"/>
      <c r="F433" s="325"/>
      <c r="G433" s="326"/>
      <c r="H433" s="39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217"/>
      <c r="Z433" s="217"/>
      <c r="AA433" s="217"/>
      <c r="AB433" s="217"/>
      <c r="AC433" s="217"/>
      <c r="AD433" s="217"/>
      <c r="AE433" s="217"/>
      <c r="AF433" s="217"/>
      <c r="AG433" s="217"/>
      <c r="AH433" s="217"/>
      <c r="AI433" s="217"/>
      <c r="AJ433" s="217"/>
      <c r="AK433" s="217"/>
      <c r="AL433" s="217"/>
      <c r="AM433" s="217"/>
      <c r="AN433" s="217"/>
      <c r="AO433" s="217"/>
      <c r="AP433" s="217"/>
      <c r="AQ433" s="217"/>
      <c r="AR433" s="217"/>
      <c r="AS433" s="217"/>
    </row>
    <row r="434" spans="1:45" ht="45" customHeight="1">
      <c r="A434" s="280" t="s">
        <v>366</v>
      </c>
      <c r="B434" s="32">
        <v>2</v>
      </c>
      <c r="C434" s="32" t="s">
        <v>338</v>
      </c>
      <c r="D434" s="219" t="s">
        <v>42</v>
      </c>
      <c r="E434" s="32" t="s">
        <v>6</v>
      </c>
      <c r="F434" s="32" t="s">
        <v>6</v>
      </c>
      <c r="G434" s="32" t="s">
        <v>362</v>
      </c>
      <c r="H434" s="39"/>
    </row>
    <row r="435" spans="1:45" ht="39.75" customHeight="1">
      <c r="A435" s="280" t="s">
        <v>366</v>
      </c>
      <c r="B435" s="32">
        <v>1</v>
      </c>
      <c r="C435" s="32" t="s">
        <v>361</v>
      </c>
      <c r="D435" s="219" t="s">
        <v>42</v>
      </c>
      <c r="E435" s="32" t="s">
        <v>6</v>
      </c>
      <c r="F435" s="32" t="s">
        <v>6</v>
      </c>
      <c r="G435" s="32" t="s">
        <v>683</v>
      </c>
      <c r="H435" s="39"/>
    </row>
    <row r="436" spans="1:45" ht="33" customHeight="1">
      <c r="A436" s="280" t="s">
        <v>684</v>
      </c>
      <c r="B436" s="32">
        <v>1</v>
      </c>
      <c r="C436" s="32" t="s">
        <v>361</v>
      </c>
      <c r="D436" s="219" t="s">
        <v>42</v>
      </c>
      <c r="E436" s="32" t="s">
        <v>6</v>
      </c>
      <c r="F436" s="32" t="s">
        <v>6</v>
      </c>
      <c r="G436" s="32" t="s">
        <v>685</v>
      </c>
      <c r="H436" s="39"/>
    </row>
    <row r="437" spans="1:45" ht="32.25" customHeight="1">
      <c r="A437" s="280" t="s">
        <v>103</v>
      </c>
      <c r="B437" s="32">
        <v>1</v>
      </c>
      <c r="C437" s="32" t="s">
        <v>686</v>
      </c>
      <c r="D437" s="219" t="s">
        <v>42</v>
      </c>
      <c r="E437" s="32" t="s">
        <v>6</v>
      </c>
      <c r="F437" s="32" t="s">
        <v>6</v>
      </c>
      <c r="G437" s="32" t="s">
        <v>685</v>
      </c>
      <c r="H437" s="39"/>
    </row>
    <row r="438" spans="1:45" ht="33.75" customHeight="1">
      <c r="A438" s="280" t="s">
        <v>687</v>
      </c>
      <c r="B438" s="32">
        <v>1</v>
      </c>
      <c r="C438" s="32" t="s">
        <v>688</v>
      </c>
      <c r="D438" s="219" t="s">
        <v>42</v>
      </c>
      <c r="E438" s="32" t="s">
        <v>6</v>
      </c>
      <c r="F438" s="32" t="s">
        <v>6</v>
      </c>
      <c r="G438" s="32" t="s">
        <v>689</v>
      </c>
      <c r="H438" s="39"/>
    </row>
    <row r="439" spans="1:45" ht="33.75" customHeight="1">
      <c r="A439" s="280" t="s">
        <v>690</v>
      </c>
      <c r="B439" s="32">
        <v>1</v>
      </c>
      <c r="C439" s="32" t="s">
        <v>338</v>
      </c>
      <c r="D439" s="219" t="s">
        <v>42</v>
      </c>
      <c r="E439" s="32" t="s">
        <v>6</v>
      </c>
      <c r="F439" s="32" t="s">
        <v>6</v>
      </c>
      <c r="G439" s="32" t="s">
        <v>685</v>
      </c>
      <c r="H439" s="39"/>
    </row>
    <row r="440" spans="1:45" ht="32.25" customHeight="1">
      <c r="A440" s="280" t="s">
        <v>691</v>
      </c>
      <c r="B440" s="32">
        <v>1</v>
      </c>
      <c r="C440" s="32" t="s">
        <v>365</v>
      </c>
      <c r="D440" s="219" t="s">
        <v>42</v>
      </c>
      <c r="E440" s="32" t="s">
        <v>6</v>
      </c>
      <c r="F440" s="32" t="s">
        <v>6</v>
      </c>
      <c r="G440" s="32" t="s">
        <v>685</v>
      </c>
      <c r="H440" s="39"/>
    </row>
    <row r="441" spans="1:45" ht="34.5" customHeight="1">
      <c r="A441" s="280" t="s">
        <v>363</v>
      </c>
      <c r="B441" s="32">
        <v>1</v>
      </c>
      <c r="C441" s="32" t="s">
        <v>364</v>
      </c>
      <c r="D441" s="219" t="s">
        <v>42</v>
      </c>
      <c r="E441" s="32" t="s">
        <v>6</v>
      </c>
      <c r="F441" s="32" t="s">
        <v>6</v>
      </c>
      <c r="G441" s="32" t="s">
        <v>362</v>
      </c>
      <c r="H441" s="39"/>
    </row>
    <row r="442" spans="1:45" ht="19.5" customHeight="1" thickBot="1">
      <c r="A442" s="80"/>
      <c r="B442" s="192">
        <f>SUM(B434:B441)</f>
        <v>9</v>
      </c>
      <c r="C442" s="318"/>
      <c r="D442" s="319"/>
      <c r="E442" s="319"/>
      <c r="F442" s="319"/>
      <c r="G442" s="320"/>
      <c r="H442" s="39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45" ht="24" customHeight="1">
      <c r="A443" s="312" t="s">
        <v>206</v>
      </c>
      <c r="B443" s="313"/>
      <c r="C443" s="313"/>
      <c r="D443" s="313"/>
      <c r="E443" s="313"/>
      <c r="F443" s="313"/>
      <c r="G443" s="314"/>
      <c r="H443" s="27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217"/>
      <c r="Z443" s="217"/>
      <c r="AA443" s="217"/>
      <c r="AB443" s="217"/>
      <c r="AC443" s="217"/>
      <c r="AD443" s="217"/>
      <c r="AE443" s="217"/>
      <c r="AF443" s="217"/>
      <c r="AG443" s="217"/>
      <c r="AH443" s="217"/>
      <c r="AI443" s="217"/>
      <c r="AJ443" s="217"/>
      <c r="AK443" s="217"/>
      <c r="AL443" s="217"/>
      <c r="AM443" s="217"/>
      <c r="AN443" s="217"/>
      <c r="AO443" s="217"/>
      <c r="AP443" s="217"/>
      <c r="AQ443" s="217"/>
      <c r="AR443" s="217"/>
      <c r="AS443" s="217"/>
    </row>
    <row r="444" spans="1:45" ht="30">
      <c r="A444" s="36" t="s">
        <v>615</v>
      </c>
      <c r="B444" s="58">
        <v>1</v>
      </c>
      <c r="C444" s="117">
        <v>50000</v>
      </c>
      <c r="D444" s="219" t="s">
        <v>42</v>
      </c>
      <c r="E444" s="61" t="s">
        <v>6</v>
      </c>
      <c r="F444" s="61" t="s">
        <v>6</v>
      </c>
      <c r="G444" s="150" t="s">
        <v>67</v>
      </c>
      <c r="H444" s="39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45" ht="30">
      <c r="A445" s="36" t="s">
        <v>7</v>
      </c>
      <c r="B445" s="58">
        <v>1</v>
      </c>
      <c r="C445" s="117">
        <v>60000</v>
      </c>
      <c r="D445" s="219" t="s">
        <v>42</v>
      </c>
      <c r="E445" s="61" t="s">
        <v>6</v>
      </c>
      <c r="F445" s="61" t="s">
        <v>6</v>
      </c>
      <c r="G445" s="150" t="s">
        <v>67</v>
      </c>
      <c r="H445" s="39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45" ht="30">
      <c r="A446" s="160" t="s">
        <v>14</v>
      </c>
      <c r="B446" s="58">
        <v>1</v>
      </c>
      <c r="C446" s="117">
        <v>40000</v>
      </c>
      <c r="D446" s="241" t="s">
        <v>42</v>
      </c>
      <c r="E446" s="61" t="s">
        <v>6</v>
      </c>
      <c r="F446" s="61" t="s">
        <v>6</v>
      </c>
      <c r="G446" s="150" t="s">
        <v>67</v>
      </c>
      <c r="H446" s="39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45" ht="15.75" customHeight="1">
      <c r="A447" s="97"/>
      <c r="B447" s="79">
        <f>SUM(B443:B446)</f>
        <v>3</v>
      </c>
      <c r="C447" s="98"/>
      <c r="D447" s="249"/>
      <c r="E447" s="249"/>
      <c r="F447" s="249"/>
      <c r="G447" s="249"/>
      <c r="H447" s="27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45" ht="27.75" customHeight="1">
      <c r="A448" s="324" t="s">
        <v>207</v>
      </c>
      <c r="B448" s="325"/>
      <c r="C448" s="325"/>
      <c r="D448" s="325"/>
      <c r="E448" s="325"/>
      <c r="F448" s="325"/>
      <c r="G448" s="326"/>
      <c r="H448" s="39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217"/>
      <c r="Z448" s="217"/>
      <c r="AA448" s="217"/>
      <c r="AB448" s="217"/>
      <c r="AC448" s="217"/>
      <c r="AD448" s="217"/>
      <c r="AE448" s="217"/>
      <c r="AF448" s="217"/>
      <c r="AG448" s="217"/>
      <c r="AH448" s="217"/>
      <c r="AI448" s="217"/>
      <c r="AJ448" s="217"/>
      <c r="AK448" s="217"/>
      <c r="AL448" s="217"/>
      <c r="AM448" s="217"/>
      <c r="AN448" s="217"/>
      <c r="AO448" s="217"/>
      <c r="AP448" s="217"/>
      <c r="AQ448" s="217"/>
      <c r="AR448" s="217"/>
      <c r="AS448" s="217"/>
    </row>
    <row r="449" spans="1:45" ht="34.5" customHeight="1">
      <c r="A449" s="160" t="s">
        <v>18</v>
      </c>
      <c r="B449" s="116">
        <v>1</v>
      </c>
      <c r="C449" s="152" t="s">
        <v>692</v>
      </c>
      <c r="D449" s="218" t="s">
        <v>42</v>
      </c>
      <c r="E449" s="30" t="s">
        <v>6</v>
      </c>
      <c r="F449" s="30" t="s">
        <v>6</v>
      </c>
      <c r="G449" s="218" t="s">
        <v>693</v>
      </c>
      <c r="H449" s="39"/>
    </row>
    <row r="450" spans="1:45" ht="33" customHeight="1">
      <c r="A450" s="160" t="s">
        <v>694</v>
      </c>
      <c r="B450" s="116">
        <v>1</v>
      </c>
      <c r="C450" s="152">
        <v>33600</v>
      </c>
      <c r="D450" s="218" t="s">
        <v>42</v>
      </c>
      <c r="E450" s="30" t="s">
        <v>6</v>
      </c>
      <c r="F450" s="30" t="s">
        <v>6</v>
      </c>
      <c r="G450" s="218" t="s">
        <v>695</v>
      </c>
      <c r="H450" s="219"/>
    </row>
    <row r="451" spans="1:45" ht="33" customHeight="1">
      <c r="A451" s="160" t="s">
        <v>93</v>
      </c>
      <c r="B451" s="116">
        <v>1</v>
      </c>
      <c r="C451" s="152">
        <v>22440</v>
      </c>
      <c r="D451" s="218" t="s">
        <v>42</v>
      </c>
      <c r="E451" s="30" t="s">
        <v>6</v>
      </c>
      <c r="F451" s="30" t="s">
        <v>6</v>
      </c>
      <c r="G451" s="218" t="s">
        <v>129</v>
      </c>
      <c r="H451" s="219"/>
    </row>
    <row r="452" spans="1:45" ht="33" customHeight="1">
      <c r="A452" s="160" t="s">
        <v>696</v>
      </c>
      <c r="B452" s="116">
        <v>1</v>
      </c>
      <c r="C452" s="152" t="s">
        <v>697</v>
      </c>
      <c r="D452" s="218" t="s">
        <v>42</v>
      </c>
      <c r="E452" s="30" t="s">
        <v>6</v>
      </c>
      <c r="F452" s="30" t="s">
        <v>6</v>
      </c>
      <c r="G452" s="218" t="s">
        <v>693</v>
      </c>
      <c r="H452" s="219"/>
    </row>
    <row r="453" spans="1:45" ht="33" customHeight="1">
      <c r="A453" s="160" t="s">
        <v>698</v>
      </c>
      <c r="B453" s="116">
        <v>1</v>
      </c>
      <c r="C453" s="152" t="s">
        <v>699</v>
      </c>
      <c r="D453" s="218" t="s">
        <v>42</v>
      </c>
      <c r="E453" s="30" t="s">
        <v>6</v>
      </c>
      <c r="F453" s="30" t="s">
        <v>6</v>
      </c>
      <c r="G453" s="218" t="s">
        <v>693</v>
      </c>
      <c r="H453" s="219"/>
    </row>
    <row r="454" spans="1:45" ht="33" customHeight="1">
      <c r="A454" s="160" t="s">
        <v>700</v>
      </c>
      <c r="B454" s="116">
        <v>1</v>
      </c>
      <c r="C454" s="152" t="s">
        <v>632</v>
      </c>
      <c r="D454" s="218" t="s">
        <v>42</v>
      </c>
      <c r="E454" s="30" t="s">
        <v>6</v>
      </c>
      <c r="F454" s="30" t="s">
        <v>6</v>
      </c>
      <c r="G454" s="218" t="s">
        <v>693</v>
      </c>
      <c r="H454" s="219"/>
    </row>
    <row r="455" spans="1:45" ht="33" customHeight="1">
      <c r="A455" s="160" t="s">
        <v>103</v>
      </c>
      <c r="B455" s="116">
        <v>1</v>
      </c>
      <c r="C455" s="152" t="s">
        <v>701</v>
      </c>
      <c r="D455" s="218" t="s">
        <v>42</v>
      </c>
      <c r="E455" s="30" t="s">
        <v>6</v>
      </c>
      <c r="F455" s="30" t="s">
        <v>6</v>
      </c>
      <c r="G455" s="218" t="s">
        <v>693</v>
      </c>
      <c r="H455" s="219"/>
    </row>
    <row r="456" spans="1:45" ht="33" customHeight="1">
      <c r="A456" s="160" t="s">
        <v>561</v>
      </c>
      <c r="B456" s="116">
        <v>1</v>
      </c>
      <c r="C456" s="152" t="s">
        <v>231</v>
      </c>
      <c r="D456" s="218" t="s">
        <v>504</v>
      </c>
      <c r="E456" s="30" t="s">
        <v>6</v>
      </c>
      <c r="F456" s="30" t="s">
        <v>6</v>
      </c>
      <c r="G456" s="218" t="s">
        <v>562</v>
      </c>
      <c r="H456" s="219"/>
    </row>
    <row r="457" spans="1:45" ht="33" customHeight="1">
      <c r="A457" s="160" t="s">
        <v>506</v>
      </c>
      <c r="B457" s="116">
        <v>1</v>
      </c>
      <c r="C457" s="152" t="s">
        <v>273</v>
      </c>
      <c r="D457" s="218" t="s">
        <v>183</v>
      </c>
      <c r="E457" s="30" t="s">
        <v>6</v>
      </c>
      <c r="F457" s="30" t="s">
        <v>6</v>
      </c>
      <c r="G457" s="218" t="s">
        <v>702</v>
      </c>
      <c r="H457" s="219"/>
    </row>
    <row r="458" spans="1:45" ht="33" customHeight="1">
      <c r="A458" s="160" t="s">
        <v>703</v>
      </c>
      <c r="B458" s="116">
        <v>1</v>
      </c>
      <c r="C458" s="152" t="s">
        <v>223</v>
      </c>
      <c r="D458" s="218" t="s">
        <v>183</v>
      </c>
      <c r="E458" s="30" t="s">
        <v>6</v>
      </c>
      <c r="F458" s="30" t="s">
        <v>6</v>
      </c>
      <c r="G458" s="218" t="s">
        <v>702</v>
      </c>
      <c r="H458" s="219"/>
    </row>
    <row r="459" spans="1:45" ht="33" customHeight="1">
      <c r="A459" s="160" t="s">
        <v>704</v>
      </c>
      <c r="B459" s="116">
        <v>2</v>
      </c>
      <c r="C459" s="152" t="s">
        <v>273</v>
      </c>
      <c r="D459" s="218" t="s">
        <v>504</v>
      </c>
      <c r="E459" s="30" t="s">
        <v>6</v>
      </c>
      <c r="F459" s="30" t="s">
        <v>6</v>
      </c>
      <c r="G459" s="218" t="s">
        <v>505</v>
      </c>
      <c r="H459" s="219"/>
    </row>
    <row r="460" spans="1:45" ht="33" customHeight="1">
      <c r="A460" s="160" t="s">
        <v>502</v>
      </c>
      <c r="B460" s="116">
        <v>1</v>
      </c>
      <c r="C460" s="152" t="s">
        <v>503</v>
      </c>
      <c r="D460" s="218" t="s">
        <v>504</v>
      </c>
      <c r="E460" s="30" t="s">
        <v>6</v>
      </c>
      <c r="F460" s="30" t="s">
        <v>6</v>
      </c>
      <c r="G460" s="218" t="s">
        <v>505</v>
      </c>
      <c r="H460" s="219"/>
    </row>
    <row r="461" spans="1:45" ht="33" customHeight="1">
      <c r="A461" s="160" t="s">
        <v>705</v>
      </c>
      <c r="B461" s="116">
        <v>1</v>
      </c>
      <c r="C461" s="152" t="s">
        <v>706</v>
      </c>
      <c r="D461" s="218" t="s">
        <v>42</v>
      </c>
      <c r="E461" s="30" t="s">
        <v>6</v>
      </c>
      <c r="F461" s="30" t="s">
        <v>6</v>
      </c>
      <c r="G461" s="218" t="s">
        <v>693</v>
      </c>
      <c r="H461" s="219"/>
    </row>
    <row r="462" spans="1:45" ht="19.5" customHeight="1">
      <c r="A462" s="82"/>
      <c r="B462" s="79">
        <f>SUM(B449:B461)</f>
        <v>14</v>
      </c>
      <c r="C462" s="321"/>
      <c r="D462" s="322"/>
      <c r="E462" s="322"/>
      <c r="F462" s="322"/>
      <c r="G462" s="323"/>
      <c r="H462" s="219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45" ht="24" customHeight="1">
      <c r="A463" s="324" t="s">
        <v>208</v>
      </c>
      <c r="B463" s="325"/>
      <c r="C463" s="325"/>
      <c r="D463" s="325"/>
      <c r="E463" s="325"/>
      <c r="F463" s="325"/>
      <c r="G463" s="326"/>
      <c r="H463" s="39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217"/>
      <c r="Z463" s="217"/>
      <c r="AA463" s="217"/>
      <c r="AB463" s="217"/>
      <c r="AC463" s="217"/>
      <c r="AD463" s="217"/>
      <c r="AE463" s="217"/>
      <c r="AF463" s="217"/>
      <c r="AG463" s="217"/>
      <c r="AH463" s="217"/>
      <c r="AI463" s="217"/>
      <c r="AJ463" s="217"/>
      <c r="AK463" s="217"/>
      <c r="AL463" s="217"/>
      <c r="AM463" s="217"/>
      <c r="AN463" s="217"/>
      <c r="AO463" s="217"/>
      <c r="AP463" s="217"/>
      <c r="AQ463" s="217"/>
      <c r="AR463" s="217"/>
      <c r="AS463" s="217"/>
    </row>
    <row r="464" spans="1:45" ht="15.75" customHeight="1">
      <c r="A464" s="194"/>
      <c r="B464" s="201">
        <v>0</v>
      </c>
      <c r="C464" s="195"/>
      <c r="D464" s="84"/>
      <c r="E464" s="85"/>
      <c r="F464" s="85"/>
      <c r="G464" s="86"/>
      <c r="H464" s="39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217"/>
      <c r="Z464" s="217"/>
      <c r="AA464" s="217"/>
      <c r="AB464" s="217"/>
      <c r="AC464" s="217"/>
      <c r="AD464" s="217"/>
      <c r="AE464" s="217"/>
      <c r="AF464" s="217"/>
      <c r="AG464" s="217"/>
      <c r="AH464" s="217"/>
      <c r="AI464" s="217"/>
      <c r="AJ464" s="217"/>
      <c r="AK464" s="217"/>
      <c r="AL464" s="217"/>
      <c r="AM464" s="217"/>
      <c r="AN464" s="217"/>
      <c r="AO464" s="217"/>
      <c r="AP464" s="217"/>
      <c r="AQ464" s="217"/>
      <c r="AR464" s="217"/>
      <c r="AS464" s="217"/>
    </row>
    <row r="465" spans="1:45" ht="23.25" customHeight="1">
      <c r="A465" s="360" t="s">
        <v>209</v>
      </c>
      <c r="B465" s="361"/>
      <c r="C465" s="361"/>
      <c r="D465" s="361"/>
      <c r="E465" s="361"/>
      <c r="F465" s="361"/>
      <c r="G465" s="362"/>
      <c r="H465" s="39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217"/>
      <c r="Z465" s="217"/>
      <c r="AA465" s="217"/>
      <c r="AB465" s="217"/>
      <c r="AC465" s="217"/>
      <c r="AD465" s="217"/>
      <c r="AE465" s="217"/>
      <c r="AF465" s="217"/>
      <c r="AG465" s="217"/>
      <c r="AH465" s="217"/>
      <c r="AI465" s="217"/>
      <c r="AJ465" s="217"/>
      <c r="AK465" s="217"/>
      <c r="AL465" s="217"/>
      <c r="AM465" s="217"/>
      <c r="AN465" s="217"/>
      <c r="AO465" s="217"/>
      <c r="AP465" s="217"/>
      <c r="AQ465" s="217"/>
      <c r="AR465" s="217"/>
      <c r="AS465" s="217"/>
    </row>
    <row r="466" spans="1:45" ht="30.75" customHeight="1">
      <c r="A466" s="148" t="s">
        <v>616</v>
      </c>
      <c r="B466" s="58">
        <v>1</v>
      </c>
      <c r="C466" s="262">
        <v>80000</v>
      </c>
      <c r="D466" s="219" t="s">
        <v>185</v>
      </c>
      <c r="E466" s="32" t="s">
        <v>6</v>
      </c>
      <c r="F466" s="32" t="s">
        <v>6</v>
      </c>
      <c r="G466" s="219" t="s">
        <v>308</v>
      </c>
      <c r="H466" s="39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217"/>
      <c r="Z466" s="217"/>
      <c r="AA466" s="217"/>
      <c r="AB466" s="217"/>
      <c r="AC466" s="217"/>
      <c r="AD466" s="217"/>
      <c r="AE466" s="217"/>
      <c r="AF466" s="217"/>
      <c r="AG466" s="217"/>
      <c r="AH466" s="217"/>
      <c r="AI466" s="217"/>
      <c r="AJ466" s="217"/>
      <c r="AK466" s="217"/>
      <c r="AL466" s="217"/>
      <c r="AM466" s="217"/>
      <c r="AN466" s="217"/>
      <c r="AO466" s="217"/>
      <c r="AP466" s="217"/>
      <c r="AQ466" s="217"/>
      <c r="AR466" s="217"/>
      <c r="AS466" s="217"/>
    </row>
    <row r="467" spans="1:45" ht="30.75" customHeight="1">
      <c r="A467" s="148" t="s">
        <v>617</v>
      </c>
      <c r="B467" s="58">
        <v>1</v>
      </c>
      <c r="C467" s="58" t="s">
        <v>618</v>
      </c>
      <c r="D467" s="219" t="s">
        <v>185</v>
      </c>
      <c r="E467" s="32" t="s">
        <v>6</v>
      </c>
      <c r="F467" s="32" t="s">
        <v>6</v>
      </c>
      <c r="G467" s="219" t="s">
        <v>308</v>
      </c>
      <c r="H467" s="39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217"/>
      <c r="Z467" s="217"/>
      <c r="AA467" s="217"/>
      <c r="AB467" s="217"/>
      <c r="AC467" s="217"/>
      <c r="AD467" s="217"/>
      <c r="AE467" s="217"/>
      <c r="AF467" s="217"/>
      <c r="AG467" s="217"/>
      <c r="AH467" s="217"/>
      <c r="AI467" s="217"/>
      <c r="AJ467" s="217"/>
      <c r="AK467" s="217"/>
      <c r="AL467" s="217"/>
      <c r="AM467" s="217"/>
      <c r="AN467" s="217"/>
      <c r="AO467" s="217"/>
      <c r="AP467" s="217"/>
      <c r="AQ467" s="217"/>
      <c r="AR467" s="217"/>
      <c r="AS467" s="217"/>
    </row>
    <row r="468" spans="1:45" ht="30.75" customHeight="1">
      <c r="A468" s="148" t="s">
        <v>324</v>
      </c>
      <c r="B468" s="58">
        <v>15</v>
      </c>
      <c r="C468" s="58" t="s">
        <v>325</v>
      </c>
      <c r="D468" s="173" t="s">
        <v>185</v>
      </c>
      <c r="E468" s="32" t="s">
        <v>6</v>
      </c>
      <c r="F468" s="32" t="s">
        <v>6</v>
      </c>
      <c r="G468" s="178" t="s">
        <v>308</v>
      </c>
      <c r="H468" s="39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217"/>
      <c r="Z468" s="217"/>
      <c r="AA468" s="217"/>
      <c r="AB468" s="217"/>
      <c r="AC468" s="217"/>
      <c r="AD468" s="217"/>
      <c r="AE468" s="217"/>
      <c r="AF468" s="217"/>
      <c r="AG468" s="217"/>
      <c r="AH468" s="217"/>
      <c r="AI468" s="217"/>
      <c r="AJ468" s="217"/>
      <c r="AK468" s="217"/>
      <c r="AL468" s="217"/>
      <c r="AM468" s="217"/>
      <c r="AN468" s="217"/>
      <c r="AO468" s="217"/>
      <c r="AP468" s="217"/>
      <c r="AQ468" s="217"/>
      <c r="AR468" s="217"/>
      <c r="AS468" s="217"/>
    </row>
    <row r="469" spans="1:45" ht="16.5" customHeight="1">
      <c r="A469" s="83"/>
      <c r="B469" s="213">
        <v>17</v>
      </c>
      <c r="C469" s="172"/>
      <c r="D469" s="84"/>
      <c r="E469" s="85"/>
      <c r="F469" s="85"/>
      <c r="G469" s="86"/>
      <c r="H469" s="39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217"/>
      <c r="Z469" s="217"/>
      <c r="AA469" s="217"/>
      <c r="AB469" s="217"/>
      <c r="AC469" s="217"/>
      <c r="AD469" s="217"/>
      <c r="AE469" s="217"/>
      <c r="AF469" s="217"/>
      <c r="AG469" s="217"/>
      <c r="AH469" s="217"/>
      <c r="AI469" s="217"/>
      <c r="AJ469" s="217"/>
      <c r="AK469" s="217"/>
      <c r="AL469" s="217"/>
      <c r="AM469" s="217"/>
      <c r="AN469" s="217"/>
      <c r="AO469" s="217"/>
      <c r="AP469" s="217"/>
      <c r="AQ469" s="217"/>
      <c r="AR469" s="217"/>
      <c r="AS469" s="217"/>
    </row>
    <row r="470" spans="1:45" ht="20.25" customHeight="1" thickBot="1">
      <c r="A470" s="357" t="s">
        <v>210</v>
      </c>
      <c r="B470" s="358"/>
      <c r="C470" s="358"/>
      <c r="D470" s="358"/>
      <c r="E470" s="358"/>
      <c r="F470" s="358"/>
      <c r="G470" s="359"/>
      <c r="H470" s="39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217"/>
      <c r="Z470" s="217"/>
      <c r="AA470" s="217"/>
      <c r="AB470" s="217"/>
      <c r="AC470" s="217"/>
      <c r="AD470" s="217"/>
      <c r="AE470" s="217"/>
      <c r="AF470" s="217"/>
      <c r="AG470" s="217"/>
      <c r="AH470" s="217"/>
      <c r="AI470" s="217"/>
      <c r="AJ470" s="217"/>
      <c r="AK470" s="217"/>
      <c r="AL470" s="217"/>
      <c r="AM470" s="217"/>
      <c r="AN470" s="217"/>
      <c r="AO470" s="217"/>
      <c r="AP470" s="217"/>
      <c r="AQ470" s="217"/>
      <c r="AR470" s="217"/>
      <c r="AS470" s="217"/>
    </row>
    <row r="471" spans="1:45" ht="15.75" thickBot="1">
      <c r="A471" s="87"/>
      <c r="B471" s="17">
        <v>0</v>
      </c>
      <c r="C471" s="88"/>
      <c r="D471" s="171"/>
      <c r="E471" s="171"/>
      <c r="F471" s="171"/>
      <c r="G471" s="89"/>
      <c r="H471" s="39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217"/>
      <c r="Z471" s="217"/>
      <c r="AA471" s="217"/>
      <c r="AB471" s="217"/>
      <c r="AC471" s="217"/>
      <c r="AD471" s="217"/>
      <c r="AE471" s="217"/>
      <c r="AF471" s="217"/>
      <c r="AG471" s="217"/>
      <c r="AH471" s="217"/>
      <c r="AI471" s="217"/>
      <c r="AJ471" s="217"/>
      <c r="AK471" s="217"/>
      <c r="AL471" s="217"/>
      <c r="AM471" s="217"/>
      <c r="AN471" s="217"/>
      <c r="AO471" s="217"/>
      <c r="AP471" s="217"/>
      <c r="AQ471" s="217"/>
      <c r="AR471" s="217"/>
      <c r="AS471" s="217"/>
    </row>
    <row r="472" spans="1:45" ht="24.75" customHeight="1">
      <c r="A472" s="354" t="s">
        <v>211</v>
      </c>
      <c r="B472" s="355"/>
      <c r="C472" s="355"/>
      <c r="D472" s="355"/>
      <c r="E472" s="355"/>
      <c r="F472" s="355"/>
      <c r="G472" s="356"/>
      <c r="H472" s="39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217"/>
      <c r="Z472" s="217"/>
      <c r="AA472" s="217"/>
      <c r="AB472" s="217"/>
      <c r="AC472" s="217"/>
      <c r="AD472" s="217"/>
      <c r="AE472" s="217"/>
      <c r="AF472" s="217"/>
      <c r="AG472" s="217"/>
      <c r="AH472" s="217"/>
      <c r="AI472" s="217"/>
      <c r="AJ472" s="217"/>
      <c r="AK472" s="217"/>
      <c r="AL472" s="217"/>
      <c r="AM472" s="217"/>
      <c r="AN472" s="217"/>
      <c r="AO472" s="217"/>
      <c r="AP472" s="217"/>
      <c r="AQ472" s="217"/>
      <c r="AR472" s="217"/>
      <c r="AS472" s="217"/>
    </row>
    <row r="473" spans="1:45" ht="15.75" thickBot="1">
      <c r="A473" s="90"/>
      <c r="B473" s="91">
        <v>0</v>
      </c>
      <c r="C473" s="92"/>
      <c r="D473" s="92"/>
      <c r="E473" s="92"/>
      <c r="F473" s="92"/>
      <c r="G473" s="93"/>
      <c r="H473" s="39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217"/>
      <c r="Z473" s="217"/>
      <c r="AA473" s="217"/>
      <c r="AB473" s="217"/>
      <c r="AC473" s="217"/>
      <c r="AD473" s="217"/>
      <c r="AE473" s="217"/>
      <c r="AF473" s="217"/>
      <c r="AG473" s="217"/>
      <c r="AH473" s="217"/>
      <c r="AI473" s="217"/>
      <c r="AJ473" s="217"/>
      <c r="AK473" s="217"/>
      <c r="AL473" s="217"/>
      <c r="AM473" s="217"/>
      <c r="AN473" s="217"/>
      <c r="AO473" s="217"/>
      <c r="AP473" s="217"/>
      <c r="AQ473" s="217"/>
      <c r="AR473" s="217"/>
      <c r="AS473" s="217"/>
    </row>
    <row r="474" spans="1:45" ht="15.75" thickBot="1">
      <c r="A474" s="87"/>
      <c r="B474" s="17">
        <f>SUM(B473)</f>
        <v>0</v>
      </c>
      <c r="C474" s="88"/>
      <c r="D474" s="63"/>
      <c r="E474" s="63"/>
      <c r="F474" s="63"/>
      <c r="G474" s="89"/>
      <c r="H474" s="39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217"/>
      <c r="Z474" s="217"/>
      <c r="AA474" s="217"/>
      <c r="AB474" s="217"/>
      <c r="AC474" s="217"/>
      <c r="AD474" s="217"/>
      <c r="AE474" s="217"/>
      <c r="AF474" s="217"/>
      <c r="AG474" s="217"/>
      <c r="AH474" s="217"/>
      <c r="AI474" s="217"/>
      <c r="AJ474" s="217"/>
      <c r="AK474" s="217"/>
      <c r="AL474" s="217"/>
      <c r="AM474" s="217"/>
      <c r="AN474" s="217"/>
      <c r="AO474" s="217"/>
      <c r="AP474" s="217"/>
      <c r="AQ474" s="217"/>
      <c r="AR474" s="217"/>
      <c r="AS474" s="217"/>
    </row>
    <row r="475" spans="1:45" ht="23.25" customHeight="1">
      <c r="A475" s="377" t="s">
        <v>94</v>
      </c>
      <c r="B475" s="378"/>
      <c r="C475" s="378"/>
      <c r="D475" s="378"/>
      <c r="E475" s="378"/>
      <c r="F475" s="378"/>
      <c r="G475" s="379"/>
      <c r="H475" s="39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217"/>
      <c r="Z475" s="217"/>
      <c r="AA475" s="217"/>
      <c r="AB475" s="217"/>
      <c r="AC475" s="217"/>
      <c r="AD475" s="217"/>
      <c r="AE475" s="217"/>
      <c r="AF475" s="217"/>
      <c r="AG475" s="217"/>
      <c r="AH475" s="217"/>
      <c r="AI475" s="217"/>
      <c r="AJ475" s="217"/>
      <c r="AK475" s="217"/>
      <c r="AL475" s="217"/>
      <c r="AM475" s="217"/>
      <c r="AN475" s="217"/>
      <c r="AO475" s="217"/>
      <c r="AP475" s="217"/>
      <c r="AQ475" s="217"/>
      <c r="AR475" s="217"/>
      <c r="AS475" s="217"/>
    </row>
    <row r="476" spans="1:45" ht="31.5" customHeight="1">
      <c r="A476" s="166" t="s">
        <v>303</v>
      </c>
      <c r="B476" s="20">
        <v>1</v>
      </c>
      <c r="C476" s="23">
        <v>56800</v>
      </c>
      <c r="D476" s="162" t="s">
        <v>185</v>
      </c>
      <c r="E476" s="30" t="s">
        <v>6</v>
      </c>
      <c r="F476" s="30" t="s">
        <v>6</v>
      </c>
      <c r="G476" s="33" t="s">
        <v>130</v>
      </c>
      <c r="H476" s="39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45" ht="33.75" customHeight="1">
      <c r="A477" s="166" t="s">
        <v>304</v>
      </c>
      <c r="B477" s="20">
        <v>1</v>
      </c>
      <c r="C477" s="23">
        <v>56000</v>
      </c>
      <c r="D477" s="162" t="s">
        <v>185</v>
      </c>
      <c r="E477" s="30" t="s">
        <v>6</v>
      </c>
      <c r="F477" s="30" t="s">
        <v>6</v>
      </c>
      <c r="G477" s="94" t="s">
        <v>130</v>
      </c>
      <c r="H477" s="39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45" ht="34.5" customHeight="1">
      <c r="A478" s="166" t="s">
        <v>305</v>
      </c>
      <c r="B478" s="20">
        <v>1</v>
      </c>
      <c r="C478" s="23">
        <v>70000</v>
      </c>
      <c r="D478" s="162" t="s">
        <v>185</v>
      </c>
      <c r="E478" s="30" t="s">
        <v>6</v>
      </c>
      <c r="F478" s="30" t="s">
        <v>6</v>
      </c>
      <c r="G478" s="33" t="s">
        <v>130</v>
      </c>
      <c r="H478" s="39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45" ht="32.25" customHeight="1">
      <c r="A479" s="166" t="s">
        <v>266</v>
      </c>
      <c r="B479" s="20">
        <v>1</v>
      </c>
      <c r="C479" s="20">
        <v>67000</v>
      </c>
      <c r="D479" s="162" t="s">
        <v>185</v>
      </c>
      <c r="E479" s="30" t="s">
        <v>6</v>
      </c>
      <c r="F479" s="30" t="s">
        <v>6</v>
      </c>
      <c r="G479" s="33" t="s">
        <v>130</v>
      </c>
      <c r="H479" s="39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45" ht="38.25" customHeight="1">
      <c r="A480" s="166" t="s">
        <v>34</v>
      </c>
      <c r="B480" s="20">
        <v>2</v>
      </c>
      <c r="C480" s="20" t="s">
        <v>267</v>
      </c>
      <c r="D480" s="162" t="s">
        <v>185</v>
      </c>
      <c r="E480" s="30" t="s">
        <v>6</v>
      </c>
      <c r="F480" s="30" t="s">
        <v>6</v>
      </c>
      <c r="G480" s="94" t="s">
        <v>130</v>
      </c>
      <c r="H480" s="39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45" ht="38.25" customHeight="1">
      <c r="A481" s="166" t="s">
        <v>507</v>
      </c>
      <c r="B481" s="20">
        <v>2</v>
      </c>
      <c r="C481" s="23" t="s">
        <v>389</v>
      </c>
      <c r="D481" s="162" t="s">
        <v>185</v>
      </c>
      <c r="E481" s="30" t="s">
        <v>6</v>
      </c>
      <c r="F481" s="30" t="s">
        <v>6</v>
      </c>
      <c r="G481" s="33" t="s">
        <v>130</v>
      </c>
      <c r="H481" s="39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45" ht="32.25" customHeight="1">
      <c r="A482" s="167" t="s">
        <v>302</v>
      </c>
      <c r="B482" s="21">
        <v>1</v>
      </c>
      <c r="C482" s="21">
        <v>78500</v>
      </c>
      <c r="D482" s="162" t="s">
        <v>185</v>
      </c>
      <c r="E482" s="30" t="s">
        <v>6</v>
      </c>
      <c r="F482" s="30" t="s">
        <v>6</v>
      </c>
      <c r="G482" s="33" t="s">
        <v>130</v>
      </c>
      <c r="H482" s="39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45" ht="20.25" customHeight="1">
      <c r="A483" s="95"/>
      <c r="B483" s="177">
        <v>9</v>
      </c>
      <c r="C483" s="96"/>
      <c r="D483" s="96"/>
      <c r="E483" s="96"/>
      <c r="F483" s="96"/>
      <c r="G483" s="96"/>
      <c r="H483" s="39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45" ht="24" customHeight="1">
      <c r="A484" s="375" t="s">
        <v>95</v>
      </c>
      <c r="B484" s="358"/>
      <c r="C484" s="358"/>
      <c r="D484" s="358"/>
      <c r="E484" s="358"/>
      <c r="F484" s="358"/>
      <c r="G484" s="376"/>
      <c r="H484" s="39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217"/>
      <c r="Z484" s="217"/>
      <c r="AA484" s="217"/>
      <c r="AB484" s="217"/>
      <c r="AC484" s="217"/>
      <c r="AD484" s="217"/>
      <c r="AE484" s="217"/>
      <c r="AF484" s="217"/>
      <c r="AG484" s="217"/>
      <c r="AH484" s="217"/>
      <c r="AI484" s="217"/>
      <c r="AJ484" s="217"/>
      <c r="AK484" s="217"/>
      <c r="AL484" s="217"/>
      <c r="AM484" s="217"/>
      <c r="AN484" s="217"/>
      <c r="AO484" s="217"/>
      <c r="AP484" s="217"/>
      <c r="AQ484" s="217"/>
      <c r="AR484" s="217"/>
      <c r="AS484" s="217"/>
    </row>
    <row r="485" spans="1:45" s="217" customFormat="1" ht="29.25" customHeight="1">
      <c r="A485" s="36" t="s">
        <v>309</v>
      </c>
      <c r="B485" s="67">
        <v>1</v>
      </c>
      <c r="C485" s="287" t="s">
        <v>584</v>
      </c>
      <c r="D485" s="234" t="s">
        <v>184</v>
      </c>
      <c r="E485" s="35" t="s">
        <v>6</v>
      </c>
      <c r="F485" s="35" t="s">
        <v>6</v>
      </c>
      <c r="G485" s="58" t="s">
        <v>310</v>
      </c>
      <c r="H485" s="235"/>
    </row>
    <row r="486" spans="1:45" ht="15">
      <c r="A486" s="97"/>
      <c r="B486" s="286">
        <v>1</v>
      </c>
      <c r="C486" s="249"/>
      <c r="D486" s="249"/>
      <c r="E486" s="99"/>
      <c r="F486" s="197"/>
      <c r="G486" s="202"/>
      <c r="H486" s="39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217"/>
      <c r="Z486" s="217"/>
      <c r="AA486" s="217"/>
      <c r="AB486" s="217"/>
      <c r="AC486" s="217"/>
      <c r="AD486" s="217"/>
      <c r="AE486" s="217"/>
      <c r="AF486" s="217"/>
      <c r="AG486" s="217"/>
      <c r="AH486" s="217"/>
      <c r="AI486" s="217"/>
      <c r="AJ486" s="217"/>
      <c r="AK486" s="217"/>
      <c r="AL486" s="217"/>
      <c r="AM486" s="217"/>
      <c r="AN486" s="217"/>
      <c r="AO486" s="217"/>
      <c r="AP486" s="217"/>
      <c r="AQ486" s="217"/>
      <c r="AR486" s="217"/>
      <c r="AS486" s="217"/>
    </row>
    <row r="487" spans="1:45" ht="20.25" customHeight="1">
      <c r="A487" s="100" t="s">
        <v>72</v>
      </c>
      <c r="B487" s="179">
        <v>1592</v>
      </c>
      <c r="C487" s="431"/>
      <c r="D487" s="432"/>
      <c r="E487" s="432"/>
      <c r="F487" s="432"/>
      <c r="G487" s="433"/>
      <c r="H487" s="39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217"/>
      <c r="Z487" s="217"/>
      <c r="AA487" s="217"/>
      <c r="AB487" s="217"/>
      <c r="AC487" s="217"/>
      <c r="AD487" s="217"/>
      <c r="AE487" s="217"/>
      <c r="AF487" s="217"/>
      <c r="AG487" s="217"/>
      <c r="AH487" s="217"/>
      <c r="AI487" s="217"/>
      <c r="AJ487" s="217"/>
      <c r="AK487" s="217"/>
      <c r="AL487" s="217"/>
      <c r="AM487" s="217"/>
      <c r="AN487" s="217"/>
      <c r="AO487" s="217"/>
      <c r="AP487" s="217"/>
      <c r="AQ487" s="217"/>
      <c r="AR487" s="217"/>
      <c r="AS487" s="217"/>
    </row>
    <row r="488" spans="1:45" ht="20.25" customHeight="1">
      <c r="A488" s="357" t="s">
        <v>390</v>
      </c>
      <c r="B488" s="358"/>
      <c r="C488" s="358"/>
      <c r="D488" s="358"/>
      <c r="E488" s="358"/>
      <c r="F488" s="358"/>
      <c r="G488" s="359"/>
      <c r="H488" s="39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217"/>
      <c r="Z488" s="217"/>
      <c r="AA488" s="217"/>
      <c r="AB488" s="217"/>
      <c r="AC488" s="217"/>
      <c r="AD488" s="217"/>
      <c r="AE488" s="217"/>
      <c r="AF488" s="217"/>
      <c r="AG488" s="217"/>
      <c r="AH488" s="217"/>
      <c r="AI488" s="217"/>
      <c r="AJ488" s="217"/>
      <c r="AK488" s="217"/>
      <c r="AL488" s="217"/>
      <c r="AM488" s="217"/>
      <c r="AN488" s="217"/>
      <c r="AO488" s="217"/>
      <c r="AP488" s="217"/>
      <c r="AQ488" s="217"/>
      <c r="AR488" s="217"/>
      <c r="AS488" s="217"/>
    </row>
    <row r="489" spans="1:45" s="222" customFormat="1" ht="30.75" customHeight="1">
      <c r="A489" s="295" t="s">
        <v>26</v>
      </c>
      <c r="B489" s="290">
        <v>1</v>
      </c>
      <c r="C489" s="290">
        <v>44100</v>
      </c>
      <c r="D489" s="290" t="s">
        <v>42</v>
      </c>
      <c r="E489" s="290" t="s">
        <v>6</v>
      </c>
      <c r="F489" s="290" t="s">
        <v>131</v>
      </c>
      <c r="G489" s="290" t="s">
        <v>132</v>
      </c>
      <c r="I489" s="228"/>
    </row>
    <row r="490" spans="1:45" s="222" customFormat="1" ht="30.75" customHeight="1">
      <c r="A490" s="295" t="s">
        <v>19</v>
      </c>
      <c r="B490" s="290">
        <v>1</v>
      </c>
      <c r="C490" s="290">
        <v>46900</v>
      </c>
      <c r="D490" s="290" t="s">
        <v>42</v>
      </c>
      <c r="E490" s="290" t="s">
        <v>6</v>
      </c>
      <c r="F490" s="290" t="s">
        <v>131</v>
      </c>
      <c r="G490" s="290" t="s">
        <v>132</v>
      </c>
      <c r="I490" s="228"/>
    </row>
    <row r="491" spans="1:45" ht="15.75" thickBot="1">
      <c r="A491" s="80"/>
      <c r="B491" s="192">
        <v>2</v>
      </c>
      <c r="C491" s="318"/>
      <c r="D491" s="319"/>
      <c r="E491" s="319"/>
      <c r="F491" s="319"/>
      <c r="G491" s="320"/>
      <c r="H491" s="39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217"/>
      <c r="Z491" s="217"/>
      <c r="AA491" s="217"/>
      <c r="AB491" s="217"/>
      <c r="AC491" s="217"/>
      <c r="AD491" s="217"/>
      <c r="AE491" s="217"/>
      <c r="AF491" s="217"/>
      <c r="AG491" s="217"/>
      <c r="AH491" s="217"/>
      <c r="AI491" s="217"/>
      <c r="AJ491" s="217"/>
      <c r="AK491" s="217"/>
      <c r="AL491" s="217"/>
      <c r="AM491" s="217"/>
      <c r="AN491" s="217"/>
      <c r="AO491" s="217"/>
      <c r="AP491" s="217"/>
      <c r="AQ491" s="217"/>
      <c r="AR491" s="217"/>
      <c r="AS491" s="217"/>
    </row>
    <row r="492" spans="1:45" ht="18.75" customHeight="1">
      <c r="A492" s="388" t="s">
        <v>212</v>
      </c>
      <c r="B492" s="389"/>
      <c r="C492" s="389"/>
      <c r="D492" s="389"/>
      <c r="E492" s="389"/>
      <c r="F492" s="389"/>
      <c r="G492" s="390"/>
      <c r="H492" s="39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217"/>
      <c r="Z492" s="217"/>
      <c r="AA492" s="217"/>
      <c r="AB492" s="217"/>
      <c r="AC492" s="217"/>
      <c r="AD492" s="217"/>
      <c r="AE492" s="217"/>
      <c r="AF492" s="217"/>
      <c r="AG492" s="217"/>
      <c r="AH492" s="217"/>
      <c r="AI492" s="217"/>
      <c r="AJ492" s="217"/>
      <c r="AK492" s="217"/>
      <c r="AL492" s="217"/>
      <c r="AM492" s="217"/>
      <c r="AN492" s="217"/>
      <c r="AO492" s="217"/>
      <c r="AP492" s="217"/>
      <c r="AQ492" s="217"/>
      <c r="AR492" s="217"/>
      <c r="AS492" s="217"/>
    </row>
    <row r="493" spans="1:45" ht="33" customHeight="1">
      <c r="A493" s="294" t="s">
        <v>255</v>
      </c>
      <c r="B493" s="292">
        <v>1</v>
      </c>
      <c r="C493" s="292" t="s">
        <v>619</v>
      </c>
      <c r="D493" s="292" t="s">
        <v>9</v>
      </c>
      <c r="E493" s="293" t="s">
        <v>6</v>
      </c>
      <c r="F493" s="293" t="s">
        <v>131</v>
      </c>
      <c r="G493" s="218" t="s">
        <v>133</v>
      </c>
      <c r="H493" s="39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217"/>
      <c r="Z493" s="217"/>
      <c r="AA493" s="217"/>
      <c r="AB493" s="217"/>
      <c r="AC493" s="217"/>
      <c r="AD493" s="217"/>
      <c r="AE493" s="217"/>
      <c r="AF493" s="217"/>
      <c r="AG493" s="217"/>
      <c r="AH493" s="217"/>
      <c r="AI493" s="217"/>
      <c r="AJ493" s="217"/>
      <c r="AK493" s="217"/>
      <c r="AL493" s="217"/>
      <c r="AM493" s="217"/>
      <c r="AN493" s="217"/>
      <c r="AO493" s="217"/>
      <c r="AP493" s="217"/>
      <c r="AQ493" s="217"/>
      <c r="AR493" s="217"/>
      <c r="AS493" s="217"/>
    </row>
    <row r="494" spans="1:45" ht="33" customHeight="1">
      <c r="A494" s="294" t="s">
        <v>179</v>
      </c>
      <c r="B494" s="292">
        <v>1</v>
      </c>
      <c r="C494" s="292">
        <v>50000</v>
      </c>
      <c r="D494" s="292" t="s">
        <v>42</v>
      </c>
      <c r="E494" s="293" t="s">
        <v>6</v>
      </c>
      <c r="F494" s="293" t="s">
        <v>131</v>
      </c>
      <c r="G494" s="218" t="s">
        <v>133</v>
      </c>
      <c r="H494" s="39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217"/>
      <c r="Z494" s="217"/>
      <c r="AA494" s="217"/>
      <c r="AB494" s="217"/>
      <c r="AC494" s="217"/>
      <c r="AD494" s="217"/>
      <c r="AE494" s="217"/>
      <c r="AF494" s="217"/>
      <c r="AG494" s="217"/>
      <c r="AH494" s="217"/>
      <c r="AI494" s="217"/>
      <c r="AJ494" s="217"/>
      <c r="AK494" s="217"/>
      <c r="AL494" s="217"/>
      <c r="AM494" s="217"/>
      <c r="AN494" s="217"/>
      <c r="AO494" s="217"/>
      <c r="AP494" s="217"/>
      <c r="AQ494" s="217"/>
      <c r="AR494" s="217"/>
      <c r="AS494" s="217"/>
    </row>
    <row r="495" spans="1:45" ht="33" customHeight="1">
      <c r="A495" s="294" t="s">
        <v>707</v>
      </c>
      <c r="B495" s="292">
        <v>4</v>
      </c>
      <c r="C495" s="292" t="s">
        <v>708</v>
      </c>
      <c r="D495" s="292" t="s">
        <v>9</v>
      </c>
      <c r="E495" s="293" t="s">
        <v>6</v>
      </c>
      <c r="F495" s="293" t="s">
        <v>131</v>
      </c>
      <c r="G495" s="218" t="s">
        <v>133</v>
      </c>
      <c r="H495" s="39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217"/>
      <c r="Z495" s="217"/>
      <c r="AA495" s="217"/>
      <c r="AB495" s="217"/>
      <c r="AC495" s="217"/>
      <c r="AD495" s="217"/>
      <c r="AE495" s="217"/>
      <c r="AF495" s="217"/>
      <c r="AG495" s="217"/>
      <c r="AH495" s="217"/>
      <c r="AI495" s="217"/>
      <c r="AJ495" s="217"/>
      <c r="AK495" s="217"/>
      <c r="AL495" s="217"/>
      <c r="AM495" s="217"/>
      <c r="AN495" s="217"/>
      <c r="AO495" s="217"/>
      <c r="AP495" s="217"/>
      <c r="AQ495" s="217"/>
      <c r="AR495" s="217"/>
      <c r="AS495" s="217"/>
    </row>
    <row r="496" spans="1:45" ht="33" customHeight="1">
      <c r="A496" s="294" t="s">
        <v>737</v>
      </c>
      <c r="B496" s="292">
        <v>2</v>
      </c>
      <c r="C496" s="292" t="s">
        <v>709</v>
      </c>
      <c r="D496" s="292" t="s">
        <v>9</v>
      </c>
      <c r="E496" s="293" t="s">
        <v>6</v>
      </c>
      <c r="F496" s="293" t="s">
        <v>131</v>
      </c>
      <c r="G496" s="218" t="s">
        <v>133</v>
      </c>
      <c r="H496" s="39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217"/>
      <c r="Z496" s="217"/>
      <c r="AA496" s="217"/>
      <c r="AB496" s="217"/>
      <c r="AC496" s="217"/>
      <c r="AD496" s="217"/>
      <c r="AE496" s="217"/>
      <c r="AF496" s="217"/>
      <c r="AG496" s="217"/>
      <c r="AH496" s="217"/>
      <c r="AI496" s="217"/>
      <c r="AJ496" s="217"/>
      <c r="AK496" s="217"/>
      <c r="AL496" s="217"/>
      <c r="AM496" s="217"/>
      <c r="AN496" s="217"/>
      <c r="AO496" s="217"/>
      <c r="AP496" s="217"/>
      <c r="AQ496" s="217"/>
      <c r="AR496" s="217"/>
      <c r="AS496" s="217"/>
    </row>
    <row r="497" spans="1:45" ht="33" customHeight="1">
      <c r="A497" s="294" t="s">
        <v>738</v>
      </c>
      <c r="B497" s="292">
        <v>1</v>
      </c>
      <c r="C497" s="292" t="s">
        <v>710</v>
      </c>
      <c r="D497" s="292" t="s">
        <v>9</v>
      </c>
      <c r="E497" s="293" t="s">
        <v>6</v>
      </c>
      <c r="F497" s="293" t="s">
        <v>131</v>
      </c>
      <c r="G497" s="218" t="s">
        <v>133</v>
      </c>
      <c r="H497" s="39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217"/>
      <c r="Z497" s="217"/>
      <c r="AA497" s="217"/>
      <c r="AB497" s="217"/>
      <c r="AC497" s="217"/>
      <c r="AD497" s="217"/>
      <c r="AE497" s="217"/>
      <c r="AF497" s="217"/>
      <c r="AG497" s="217"/>
      <c r="AH497" s="217"/>
      <c r="AI497" s="217"/>
      <c r="AJ497" s="217"/>
      <c r="AK497" s="217"/>
      <c r="AL497" s="217"/>
      <c r="AM497" s="217"/>
      <c r="AN497" s="217"/>
      <c r="AO497" s="217"/>
      <c r="AP497" s="217"/>
      <c r="AQ497" s="217"/>
      <c r="AR497" s="217"/>
      <c r="AS497" s="217"/>
    </row>
    <row r="498" spans="1:45" ht="33" customHeight="1">
      <c r="A498" s="294" t="s">
        <v>739</v>
      </c>
      <c r="B498" s="292">
        <v>4</v>
      </c>
      <c r="C498" s="292">
        <v>60150</v>
      </c>
      <c r="D498" s="292" t="s">
        <v>9</v>
      </c>
      <c r="E498" s="293" t="s">
        <v>6</v>
      </c>
      <c r="F498" s="293" t="s">
        <v>131</v>
      </c>
      <c r="G498" s="218" t="s">
        <v>133</v>
      </c>
      <c r="H498" s="39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217"/>
      <c r="Z498" s="217"/>
      <c r="AA498" s="217"/>
      <c r="AB498" s="217"/>
      <c r="AC498" s="217"/>
      <c r="AD498" s="217"/>
      <c r="AE498" s="217"/>
      <c r="AF498" s="217"/>
      <c r="AG498" s="217"/>
      <c r="AH498" s="217"/>
      <c r="AI498" s="217"/>
      <c r="AJ498" s="217"/>
      <c r="AK498" s="217"/>
      <c r="AL498" s="217"/>
      <c r="AM498" s="217"/>
      <c r="AN498" s="217"/>
      <c r="AO498" s="217"/>
      <c r="AP498" s="217"/>
      <c r="AQ498" s="217"/>
      <c r="AR498" s="217"/>
      <c r="AS498" s="217"/>
    </row>
    <row r="499" spans="1:45" ht="33" customHeight="1">
      <c r="A499" s="294" t="s">
        <v>740</v>
      </c>
      <c r="B499" s="292">
        <v>57</v>
      </c>
      <c r="C499" s="292" t="s">
        <v>711</v>
      </c>
      <c r="D499" s="292" t="s">
        <v>9</v>
      </c>
      <c r="E499" s="293" t="s">
        <v>6</v>
      </c>
      <c r="F499" s="293" t="s">
        <v>131</v>
      </c>
      <c r="G499" s="218" t="s">
        <v>133</v>
      </c>
      <c r="H499" s="39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217"/>
      <c r="Z499" s="217"/>
      <c r="AA499" s="217"/>
      <c r="AB499" s="217"/>
      <c r="AC499" s="217"/>
      <c r="AD499" s="217"/>
      <c r="AE499" s="217"/>
      <c r="AF499" s="217"/>
      <c r="AG499" s="217"/>
      <c r="AH499" s="217"/>
      <c r="AI499" s="217"/>
      <c r="AJ499" s="217"/>
      <c r="AK499" s="217"/>
      <c r="AL499" s="217"/>
      <c r="AM499" s="217"/>
      <c r="AN499" s="217"/>
      <c r="AO499" s="217"/>
      <c r="AP499" s="217"/>
      <c r="AQ499" s="217"/>
      <c r="AR499" s="217"/>
      <c r="AS499" s="217"/>
    </row>
    <row r="500" spans="1:45" ht="33" customHeight="1">
      <c r="A500" s="294" t="s">
        <v>741</v>
      </c>
      <c r="B500" s="292">
        <v>17</v>
      </c>
      <c r="C500" s="292" t="s">
        <v>711</v>
      </c>
      <c r="D500" s="292" t="s">
        <v>9</v>
      </c>
      <c r="E500" s="293" t="s">
        <v>6</v>
      </c>
      <c r="F500" s="293" t="s">
        <v>131</v>
      </c>
      <c r="G500" s="218" t="s">
        <v>133</v>
      </c>
      <c r="H500" s="39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217"/>
      <c r="Z500" s="217"/>
      <c r="AA500" s="217"/>
      <c r="AB500" s="217"/>
      <c r="AC500" s="217"/>
      <c r="AD500" s="217"/>
      <c r="AE500" s="217"/>
      <c r="AF500" s="217"/>
      <c r="AG500" s="217"/>
      <c r="AH500" s="217"/>
      <c r="AI500" s="217"/>
      <c r="AJ500" s="217"/>
      <c r="AK500" s="217"/>
      <c r="AL500" s="217"/>
      <c r="AM500" s="217"/>
      <c r="AN500" s="217"/>
      <c r="AO500" s="217"/>
      <c r="AP500" s="217"/>
      <c r="AQ500" s="217"/>
      <c r="AR500" s="217"/>
      <c r="AS500" s="217"/>
    </row>
    <row r="501" spans="1:45" ht="33" customHeight="1">
      <c r="A501" s="294" t="s">
        <v>255</v>
      </c>
      <c r="B501" s="292">
        <v>1</v>
      </c>
      <c r="C501" s="292" t="s">
        <v>712</v>
      </c>
      <c r="D501" s="292" t="s">
        <v>42</v>
      </c>
      <c r="E501" s="293" t="s">
        <v>6</v>
      </c>
      <c r="F501" s="293" t="s">
        <v>131</v>
      </c>
      <c r="G501" s="218" t="s">
        <v>133</v>
      </c>
      <c r="H501" s="39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217"/>
      <c r="Z501" s="217"/>
      <c r="AA501" s="217"/>
      <c r="AB501" s="217"/>
      <c r="AC501" s="217"/>
      <c r="AD501" s="217"/>
      <c r="AE501" s="217"/>
      <c r="AF501" s="217"/>
      <c r="AG501" s="217"/>
      <c r="AH501" s="217"/>
      <c r="AI501" s="217"/>
      <c r="AJ501" s="217"/>
      <c r="AK501" s="217"/>
      <c r="AL501" s="217"/>
      <c r="AM501" s="217"/>
      <c r="AN501" s="217"/>
      <c r="AO501" s="217"/>
      <c r="AP501" s="217"/>
      <c r="AQ501" s="217"/>
      <c r="AR501" s="217"/>
      <c r="AS501" s="217"/>
    </row>
    <row r="502" spans="1:45" ht="33" customHeight="1">
      <c r="A502" s="294" t="s">
        <v>742</v>
      </c>
      <c r="B502" s="292">
        <v>1</v>
      </c>
      <c r="C502" s="292">
        <v>64000</v>
      </c>
      <c r="D502" s="292" t="s">
        <v>9</v>
      </c>
      <c r="E502" s="293" t="s">
        <v>6</v>
      </c>
      <c r="F502" s="293" t="s">
        <v>131</v>
      </c>
      <c r="G502" s="218" t="s">
        <v>133</v>
      </c>
      <c r="H502" s="39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217"/>
      <c r="Z502" s="217"/>
      <c r="AA502" s="217"/>
      <c r="AB502" s="217"/>
      <c r="AC502" s="217"/>
      <c r="AD502" s="217"/>
      <c r="AE502" s="217"/>
      <c r="AF502" s="217"/>
      <c r="AG502" s="217"/>
      <c r="AH502" s="217"/>
      <c r="AI502" s="217"/>
      <c r="AJ502" s="217"/>
      <c r="AK502" s="217"/>
      <c r="AL502" s="217"/>
      <c r="AM502" s="217"/>
      <c r="AN502" s="217"/>
      <c r="AO502" s="217"/>
      <c r="AP502" s="217"/>
      <c r="AQ502" s="217"/>
      <c r="AR502" s="217"/>
      <c r="AS502" s="217"/>
    </row>
    <row r="503" spans="1:45" ht="33" customHeight="1">
      <c r="A503" s="294" t="s">
        <v>743</v>
      </c>
      <c r="B503" s="292">
        <v>1</v>
      </c>
      <c r="C503" s="292">
        <v>50000</v>
      </c>
      <c r="D503" s="292" t="s">
        <v>42</v>
      </c>
      <c r="E503" s="293" t="s">
        <v>6</v>
      </c>
      <c r="F503" s="293" t="s">
        <v>131</v>
      </c>
      <c r="G503" s="218" t="s">
        <v>133</v>
      </c>
      <c r="H503" s="39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217"/>
      <c r="Z503" s="217"/>
      <c r="AA503" s="217"/>
      <c r="AB503" s="217"/>
      <c r="AC503" s="217"/>
      <c r="AD503" s="217"/>
      <c r="AE503" s="217"/>
      <c r="AF503" s="217"/>
      <c r="AG503" s="217"/>
      <c r="AH503" s="217"/>
      <c r="AI503" s="217"/>
      <c r="AJ503" s="217"/>
      <c r="AK503" s="217"/>
      <c r="AL503" s="217"/>
      <c r="AM503" s="217"/>
      <c r="AN503" s="217"/>
      <c r="AO503" s="217"/>
      <c r="AP503" s="217"/>
      <c r="AQ503" s="217"/>
      <c r="AR503" s="217"/>
      <c r="AS503" s="217"/>
    </row>
    <row r="504" spans="1:45" ht="33" customHeight="1">
      <c r="A504" s="294" t="s">
        <v>744</v>
      </c>
      <c r="B504" s="292">
        <v>8</v>
      </c>
      <c r="C504" s="292" t="s">
        <v>713</v>
      </c>
      <c r="D504" s="292" t="s">
        <v>9</v>
      </c>
      <c r="E504" s="293" t="s">
        <v>6</v>
      </c>
      <c r="F504" s="293" t="s">
        <v>131</v>
      </c>
      <c r="G504" s="218" t="s">
        <v>133</v>
      </c>
      <c r="H504" s="39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217"/>
      <c r="Z504" s="217"/>
      <c r="AA504" s="217"/>
      <c r="AB504" s="217"/>
      <c r="AC504" s="217"/>
      <c r="AD504" s="217"/>
      <c r="AE504" s="217"/>
      <c r="AF504" s="217"/>
      <c r="AG504" s="217"/>
      <c r="AH504" s="217"/>
      <c r="AI504" s="217"/>
      <c r="AJ504" s="217"/>
      <c r="AK504" s="217"/>
      <c r="AL504" s="217"/>
      <c r="AM504" s="217"/>
      <c r="AN504" s="217"/>
      <c r="AO504" s="217"/>
      <c r="AP504" s="217"/>
      <c r="AQ504" s="217"/>
      <c r="AR504" s="217"/>
      <c r="AS504" s="217"/>
    </row>
    <row r="505" spans="1:45" ht="15.75" thickBot="1">
      <c r="A505" s="102"/>
      <c r="B505" s="103">
        <v>98</v>
      </c>
      <c r="C505" s="391"/>
      <c r="D505" s="392"/>
      <c r="E505" s="392"/>
      <c r="F505" s="392"/>
      <c r="G505" s="393"/>
      <c r="H505" s="39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217"/>
      <c r="Z505" s="217"/>
      <c r="AA505" s="217"/>
      <c r="AB505" s="217"/>
      <c r="AC505" s="217"/>
      <c r="AD505" s="217"/>
      <c r="AE505" s="217"/>
      <c r="AF505" s="217"/>
      <c r="AG505" s="217"/>
      <c r="AH505" s="217"/>
      <c r="AI505" s="217"/>
      <c r="AJ505" s="217"/>
      <c r="AK505" s="217"/>
      <c r="AL505" s="217"/>
      <c r="AM505" s="217"/>
      <c r="AN505" s="217"/>
      <c r="AO505" s="217"/>
      <c r="AP505" s="217"/>
      <c r="AQ505" s="217"/>
      <c r="AR505" s="217"/>
      <c r="AS505" s="217"/>
    </row>
    <row r="506" spans="1:45" ht="20.25" customHeight="1" thickBot="1">
      <c r="A506" s="394" t="s">
        <v>213</v>
      </c>
      <c r="B506" s="395"/>
      <c r="C506" s="395"/>
      <c r="D506" s="395"/>
      <c r="E506" s="395"/>
      <c r="F506" s="395"/>
      <c r="G506" s="396"/>
      <c r="H506" s="39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217"/>
      <c r="Z506" s="217"/>
      <c r="AA506" s="217"/>
      <c r="AB506" s="217"/>
      <c r="AC506" s="217"/>
      <c r="AD506" s="217"/>
      <c r="AE506" s="217"/>
      <c r="AF506" s="217"/>
      <c r="AG506" s="217"/>
      <c r="AH506" s="217"/>
      <c r="AI506" s="217"/>
      <c r="AJ506" s="217"/>
      <c r="AK506" s="217"/>
      <c r="AL506" s="217"/>
      <c r="AM506" s="217"/>
      <c r="AN506" s="217"/>
      <c r="AO506" s="217"/>
      <c r="AP506" s="217"/>
      <c r="AQ506" s="217"/>
      <c r="AR506" s="217"/>
      <c r="AS506" s="217"/>
    </row>
    <row r="507" spans="1:45" s="3" customFormat="1" ht="25.5">
      <c r="A507" s="123" t="s">
        <v>457</v>
      </c>
      <c r="B507" s="132">
        <v>1</v>
      </c>
      <c r="C507" s="125">
        <v>30000</v>
      </c>
      <c r="D507" s="126" t="s">
        <v>42</v>
      </c>
      <c r="E507" s="124" t="s">
        <v>131</v>
      </c>
      <c r="F507" s="124" t="s">
        <v>6</v>
      </c>
      <c r="G507" s="124" t="s">
        <v>134</v>
      </c>
    </row>
    <row r="508" spans="1:45" s="3" customFormat="1" ht="25.5">
      <c r="A508" s="127" t="s">
        <v>391</v>
      </c>
      <c r="B508" s="128">
        <v>1</v>
      </c>
      <c r="C508" s="129" t="s">
        <v>231</v>
      </c>
      <c r="D508" s="130" t="s">
        <v>42</v>
      </c>
      <c r="E508" s="131" t="s">
        <v>131</v>
      </c>
      <c r="F508" s="131" t="s">
        <v>6</v>
      </c>
      <c r="G508" s="131" t="s">
        <v>134</v>
      </c>
    </row>
    <row r="509" spans="1:45" s="3" customFormat="1" ht="25.5">
      <c r="A509" s="123" t="s">
        <v>392</v>
      </c>
      <c r="B509" s="128">
        <v>1</v>
      </c>
      <c r="C509" s="129">
        <v>60000</v>
      </c>
      <c r="D509" s="130" t="s">
        <v>42</v>
      </c>
      <c r="E509" s="131" t="s">
        <v>131</v>
      </c>
      <c r="F509" s="131" t="s">
        <v>6</v>
      </c>
      <c r="G509" s="131" t="s">
        <v>134</v>
      </c>
    </row>
    <row r="510" spans="1:45" s="3" customFormat="1" ht="25.5">
      <c r="A510" s="216" t="s">
        <v>393</v>
      </c>
      <c r="B510" s="128">
        <v>2</v>
      </c>
      <c r="C510" s="129">
        <v>60000</v>
      </c>
      <c r="D510" s="130" t="s">
        <v>42</v>
      </c>
      <c r="E510" s="131" t="s">
        <v>131</v>
      </c>
      <c r="F510" s="131" t="s">
        <v>6</v>
      </c>
      <c r="G510" s="131" t="s">
        <v>134</v>
      </c>
    </row>
    <row r="511" spans="1:45" s="3" customFormat="1" ht="25.5">
      <c r="A511" s="248" t="s">
        <v>135</v>
      </c>
      <c r="B511" s="128">
        <v>1</v>
      </c>
      <c r="C511" s="129">
        <v>25000</v>
      </c>
      <c r="D511" s="130" t="s">
        <v>42</v>
      </c>
      <c r="E511" s="131" t="s">
        <v>131</v>
      </c>
      <c r="F511" s="131" t="s">
        <v>6</v>
      </c>
      <c r="G511" s="131" t="s">
        <v>134</v>
      </c>
    </row>
    <row r="512" spans="1:45" s="3" customFormat="1" ht="25.5">
      <c r="A512" s="127" t="s">
        <v>458</v>
      </c>
      <c r="B512" s="128">
        <v>4</v>
      </c>
      <c r="C512" s="129" t="s">
        <v>459</v>
      </c>
      <c r="D512" s="130" t="s">
        <v>42</v>
      </c>
      <c r="E512" s="131" t="s">
        <v>131</v>
      </c>
      <c r="F512" s="131" t="s">
        <v>6</v>
      </c>
      <c r="G512" s="131" t="s">
        <v>134</v>
      </c>
    </row>
    <row r="513" spans="1:7" s="3" customFormat="1" ht="25.5">
      <c r="A513" s="123" t="s">
        <v>136</v>
      </c>
      <c r="B513" s="132">
        <v>1</v>
      </c>
      <c r="C513" s="125">
        <v>30000</v>
      </c>
      <c r="D513" s="126" t="s">
        <v>137</v>
      </c>
      <c r="E513" s="124" t="s">
        <v>131</v>
      </c>
      <c r="F513" s="124" t="s">
        <v>6</v>
      </c>
      <c r="G513" s="124" t="s">
        <v>134</v>
      </c>
    </row>
    <row r="514" spans="1:7" s="3" customFormat="1" ht="25.5">
      <c r="A514" s="123" t="s">
        <v>7</v>
      </c>
      <c r="B514" s="132">
        <v>1</v>
      </c>
      <c r="C514" s="125">
        <v>60000</v>
      </c>
      <c r="D514" s="126" t="s">
        <v>42</v>
      </c>
      <c r="E514" s="124" t="s">
        <v>131</v>
      </c>
      <c r="F514" s="124" t="s">
        <v>6</v>
      </c>
      <c r="G514" s="124" t="s">
        <v>134</v>
      </c>
    </row>
    <row r="515" spans="1:7" s="3" customFormat="1" ht="25.5">
      <c r="A515" s="123" t="s">
        <v>343</v>
      </c>
      <c r="B515" s="132">
        <v>1</v>
      </c>
      <c r="C515" s="125">
        <v>45000</v>
      </c>
      <c r="D515" s="126" t="s">
        <v>42</v>
      </c>
      <c r="E515" s="124" t="s">
        <v>131</v>
      </c>
      <c r="F515" s="124" t="s">
        <v>6</v>
      </c>
      <c r="G515" s="124" t="s">
        <v>134</v>
      </c>
    </row>
    <row r="516" spans="1:7" s="3" customFormat="1" ht="25.5">
      <c r="A516" s="216" t="s">
        <v>66</v>
      </c>
      <c r="B516" s="132">
        <v>4</v>
      </c>
      <c r="C516" s="125">
        <v>45000</v>
      </c>
      <c r="D516" s="126" t="s">
        <v>42</v>
      </c>
      <c r="E516" s="124" t="s">
        <v>131</v>
      </c>
      <c r="F516" s="124" t="s">
        <v>6</v>
      </c>
      <c r="G516" s="124" t="s">
        <v>134</v>
      </c>
    </row>
    <row r="517" spans="1:7" s="3" customFormat="1" ht="25.5">
      <c r="A517" s="135" t="s">
        <v>138</v>
      </c>
      <c r="B517" s="133">
        <v>2</v>
      </c>
      <c r="C517" s="136" t="s">
        <v>139</v>
      </c>
      <c r="D517" s="126" t="s">
        <v>42</v>
      </c>
      <c r="E517" s="137" t="s">
        <v>131</v>
      </c>
      <c r="F517" s="137" t="s">
        <v>6</v>
      </c>
      <c r="G517" s="124" t="s">
        <v>134</v>
      </c>
    </row>
    <row r="518" spans="1:7" s="3" customFormat="1" ht="28.5" customHeight="1">
      <c r="A518" s="135" t="s">
        <v>140</v>
      </c>
      <c r="B518" s="133">
        <v>15</v>
      </c>
      <c r="C518" s="136" t="s">
        <v>141</v>
      </c>
      <c r="D518" s="126" t="s">
        <v>42</v>
      </c>
      <c r="E518" s="137" t="s">
        <v>131</v>
      </c>
      <c r="F518" s="137" t="s">
        <v>6</v>
      </c>
      <c r="G518" s="124" t="s">
        <v>134</v>
      </c>
    </row>
    <row r="519" spans="1:7" s="3" customFormat="1" ht="28.5" customHeight="1">
      <c r="A519" s="135" t="s">
        <v>142</v>
      </c>
      <c r="B519" s="133">
        <v>15</v>
      </c>
      <c r="C519" s="136" t="s">
        <v>143</v>
      </c>
      <c r="D519" s="126" t="s">
        <v>42</v>
      </c>
      <c r="E519" s="137" t="s">
        <v>131</v>
      </c>
      <c r="F519" s="137" t="s">
        <v>6</v>
      </c>
      <c r="G519" s="124" t="s">
        <v>134</v>
      </c>
    </row>
    <row r="520" spans="1:7" s="3" customFormat="1" ht="28.5" customHeight="1">
      <c r="A520" s="135" t="s">
        <v>394</v>
      </c>
      <c r="B520" s="133">
        <v>20</v>
      </c>
      <c r="C520" s="136">
        <v>35000</v>
      </c>
      <c r="D520" s="126" t="s">
        <v>42</v>
      </c>
      <c r="E520" s="137" t="s">
        <v>131</v>
      </c>
      <c r="F520" s="137" t="s">
        <v>6</v>
      </c>
      <c r="G520" s="124" t="s">
        <v>134</v>
      </c>
    </row>
    <row r="521" spans="1:7" s="3" customFormat="1" ht="28.5" customHeight="1">
      <c r="A521" s="135" t="s">
        <v>144</v>
      </c>
      <c r="B521" s="133">
        <v>23</v>
      </c>
      <c r="C521" s="136" t="s">
        <v>143</v>
      </c>
      <c r="D521" s="126" t="s">
        <v>42</v>
      </c>
      <c r="E521" s="137" t="s">
        <v>131</v>
      </c>
      <c r="F521" s="137" t="s">
        <v>6</v>
      </c>
      <c r="G521" s="124" t="s">
        <v>134</v>
      </c>
    </row>
    <row r="522" spans="1:7" s="3" customFormat="1" ht="28.5" customHeight="1">
      <c r="A522" s="135" t="s">
        <v>395</v>
      </c>
      <c r="B522" s="133">
        <v>10</v>
      </c>
      <c r="C522" s="136" t="s">
        <v>143</v>
      </c>
      <c r="D522" s="126" t="s">
        <v>42</v>
      </c>
      <c r="E522" s="137" t="s">
        <v>131</v>
      </c>
      <c r="F522" s="137" t="s">
        <v>6</v>
      </c>
      <c r="G522" s="124" t="s">
        <v>134</v>
      </c>
    </row>
    <row r="523" spans="1:7" s="3" customFormat="1" ht="28.5" customHeight="1">
      <c r="A523" s="135" t="s">
        <v>145</v>
      </c>
      <c r="B523" s="133">
        <v>5</v>
      </c>
      <c r="C523" s="136" t="s">
        <v>143</v>
      </c>
      <c r="D523" s="126" t="s">
        <v>42</v>
      </c>
      <c r="E523" s="137" t="s">
        <v>131</v>
      </c>
      <c r="F523" s="137" t="s">
        <v>6</v>
      </c>
      <c r="G523" s="124" t="s">
        <v>134</v>
      </c>
    </row>
    <row r="524" spans="1:7" s="3" customFormat="1" ht="28.5" customHeight="1">
      <c r="A524" s="135" t="s">
        <v>460</v>
      </c>
      <c r="B524" s="133">
        <v>1</v>
      </c>
      <c r="C524" s="136" t="s">
        <v>461</v>
      </c>
      <c r="D524" s="126" t="s">
        <v>42</v>
      </c>
      <c r="E524" s="137" t="s">
        <v>131</v>
      </c>
      <c r="F524" s="137" t="s">
        <v>6</v>
      </c>
      <c r="G524" s="124" t="s">
        <v>134</v>
      </c>
    </row>
    <row r="525" spans="1:7" s="3" customFormat="1" ht="28.5" customHeight="1">
      <c r="A525" s="135" t="s">
        <v>396</v>
      </c>
      <c r="B525" s="133">
        <v>1</v>
      </c>
      <c r="C525" s="136" t="s">
        <v>397</v>
      </c>
      <c r="D525" s="126" t="s">
        <v>42</v>
      </c>
      <c r="E525" s="137" t="s">
        <v>131</v>
      </c>
      <c r="F525" s="137" t="s">
        <v>6</v>
      </c>
      <c r="G525" s="124" t="s">
        <v>134</v>
      </c>
    </row>
    <row r="526" spans="1:7" s="3" customFormat="1" ht="28.5" customHeight="1">
      <c r="A526" s="138" t="s">
        <v>33</v>
      </c>
      <c r="B526" s="133">
        <v>2</v>
      </c>
      <c r="C526" s="136">
        <v>45000</v>
      </c>
      <c r="D526" s="126" t="s">
        <v>42</v>
      </c>
      <c r="E526" s="137" t="s">
        <v>131</v>
      </c>
      <c r="F526" s="137" t="s">
        <v>6</v>
      </c>
      <c r="G526" s="124" t="s">
        <v>134</v>
      </c>
    </row>
    <row r="527" spans="1:7" s="3" customFormat="1" ht="28.5" customHeight="1">
      <c r="A527" s="135" t="s">
        <v>462</v>
      </c>
      <c r="B527" s="133">
        <v>3</v>
      </c>
      <c r="C527" s="136">
        <v>60000</v>
      </c>
      <c r="D527" s="126" t="s">
        <v>42</v>
      </c>
      <c r="E527" s="137" t="s">
        <v>131</v>
      </c>
      <c r="F527" s="137" t="s">
        <v>6</v>
      </c>
      <c r="G527" s="124" t="s">
        <v>134</v>
      </c>
    </row>
    <row r="528" spans="1:7" s="3" customFormat="1" ht="28.5" customHeight="1">
      <c r="A528" s="135" t="s">
        <v>463</v>
      </c>
      <c r="B528" s="133">
        <v>1</v>
      </c>
      <c r="C528" s="136">
        <v>35000</v>
      </c>
      <c r="D528" s="126" t="s">
        <v>42</v>
      </c>
      <c r="E528" s="137" t="s">
        <v>131</v>
      </c>
      <c r="F528" s="137" t="s">
        <v>6</v>
      </c>
      <c r="G528" s="124" t="s">
        <v>134</v>
      </c>
    </row>
    <row r="529" spans="1:45" s="3" customFormat="1" ht="28.5" customHeight="1" thickBot="1">
      <c r="A529" s="135" t="s">
        <v>463</v>
      </c>
      <c r="B529" s="133">
        <v>10</v>
      </c>
      <c r="C529" s="136">
        <v>35000</v>
      </c>
      <c r="D529" s="126" t="s">
        <v>42</v>
      </c>
      <c r="E529" s="137" t="s">
        <v>131</v>
      </c>
      <c r="F529" s="137" t="s">
        <v>6</v>
      </c>
      <c r="G529" s="124" t="s">
        <v>134</v>
      </c>
    </row>
    <row r="530" spans="1:45" ht="18" customHeight="1">
      <c r="A530" s="288"/>
      <c r="B530" s="289">
        <v>125</v>
      </c>
      <c r="C530" s="397"/>
      <c r="D530" s="398"/>
      <c r="E530" s="398"/>
      <c r="F530" s="398"/>
      <c r="G530" s="399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45" ht="20.25" customHeight="1">
      <c r="A531" s="380" t="s">
        <v>214</v>
      </c>
      <c r="B531" s="380"/>
      <c r="C531" s="380"/>
      <c r="D531" s="380"/>
      <c r="E531" s="380"/>
      <c r="F531" s="380"/>
      <c r="G531" s="380"/>
      <c r="H531" s="39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217"/>
      <c r="Z531" s="217"/>
      <c r="AA531" s="217"/>
      <c r="AB531" s="217"/>
      <c r="AC531" s="217"/>
      <c r="AD531" s="217"/>
      <c r="AE531" s="217"/>
      <c r="AF531" s="217"/>
      <c r="AG531" s="217"/>
      <c r="AH531" s="217"/>
      <c r="AI531" s="217"/>
      <c r="AJ531" s="217"/>
      <c r="AK531" s="217"/>
      <c r="AL531" s="217"/>
      <c r="AM531" s="217"/>
      <c r="AN531" s="217"/>
      <c r="AO531" s="217"/>
      <c r="AP531" s="217"/>
      <c r="AQ531" s="217"/>
      <c r="AR531" s="217"/>
      <c r="AS531" s="217"/>
    </row>
    <row r="532" spans="1:45" ht="20.25" customHeight="1">
      <c r="A532" s="123" t="s">
        <v>398</v>
      </c>
      <c r="B532" s="204">
        <v>0</v>
      </c>
      <c r="C532" s="125">
        <v>45000</v>
      </c>
      <c r="D532" s="124" t="s">
        <v>9</v>
      </c>
      <c r="E532" s="124" t="s">
        <v>131</v>
      </c>
      <c r="F532" s="124" t="s">
        <v>6</v>
      </c>
      <c r="G532" s="124" t="s">
        <v>146</v>
      </c>
      <c r="H532" s="39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217"/>
      <c r="Z532" s="217"/>
      <c r="AA532" s="217"/>
      <c r="AB532" s="217"/>
      <c r="AC532" s="217"/>
      <c r="AD532" s="217"/>
      <c r="AE532" s="217"/>
      <c r="AF532" s="217"/>
      <c r="AG532" s="217"/>
      <c r="AH532" s="217"/>
      <c r="AI532" s="217"/>
      <c r="AJ532" s="217"/>
      <c r="AK532" s="217"/>
      <c r="AL532" s="217"/>
      <c r="AM532" s="217"/>
      <c r="AN532" s="217"/>
      <c r="AO532" s="217"/>
      <c r="AP532" s="217"/>
      <c r="AQ532" s="217"/>
      <c r="AR532" s="217"/>
      <c r="AS532" s="217"/>
    </row>
    <row r="533" spans="1:45" ht="15">
      <c r="A533" s="281"/>
      <c r="B533" s="282">
        <v>0</v>
      </c>
      <c r="C533" s="381"/>
      <c r="D533" s="381"/>
      <c r="E533" s="381"/>
      <c r="F533" s="381"/>
      <c r="G533" s="381"/>
      <c r="H533" s="39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217"/>
      <c r="Z533" s="217"/>
      <c r="AA533" s="217"/>
      <c r="AB533" s="217"/>
      <c r="AC533" s="217"/>
      <c r="AD533" s="217"/>
      <c r="AE533" s="217"/>
      <c r="AF533" s="217"/>
      <c r="AG533" s="217"/>
      <c r="AH533" s="217"/>
      <c r="AI533" s="217"/>
      <c r="AJ533" s="217"/>
      <c r="AK533" s="217"/>
      <c r="AL533" s="217"/>
      <c r="AM533" s="217"/>
      <c r="AN533" s="217"/>
      <c r="AO533" s="217"/>
      <c r="AP533" s="217"/>
      <c r="AQ533" s="217"/>
      <c r="AR533" s="217"/>
      <c r="AS533" s="217"/>
    </row>
    <row r="534" spans="1:45" ht="24.75" customHeight="1" thickBot="1">
      <c r="A534" s="382" t="s">
        <v>215</v>
      </c>
      <c r="B534" s="383"/>
      <c r="C534" s="383"/>
      <c r="D534" s="383"/>
      <c r="E534" s="383"/>
      <c r="F534" s="383"/>
      <c r="G534" s="384"/>
      <c r="H534" s="39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217"/>
      <c r="Z534" s="217"/>
      <c r="AA534" s="217"/>
      <c r="AB534" s="217"/>
      <c r="AC534" s="217"/>
      <c r="AD534" s="217"/>
      <c r="AE534" s="217"/>
      <c r="AF534" s="217"/>
      <c r="AG534" s="217"/>
      <c r="AH534" s="217"/>
      <c r="AI534" s="217"/>
      <c r="AJ534" s="217"/>
      <c r="AK534" s="217"/>
      <c r="AL534" s="217"/>
      <c r="AM534" s="217"/>
      <c r="AN534" s="217"/>
      <c r="AO534" s="217"/>
      <c r="AP534" s="217"/>
      <c r="AQ534" s="217"/>
      <c r="AR534" s="217"/>
      <c r="AS534" s="217"/>
    </row>
    <row r="535" spans="1:45" ht="26.25" customHeight="1">
      <c r="A535" s="127" t="s">
        <v>398</v>
      </c>
      <c r="B535" s="203">
        <v>2</v>
      </c>
      <c r="C535" s="129">
        <v>45000</v>
      </c>
      <c r="D535" s="131" t="s">
        <v>9</v>
      </c>
      <c r="E535" s="131" t="s">
        <v>131</v>
      </c>
      <c r="F535" s="131" t="s">
        <v>6</v>
      </c>
      <c r="G535" s="131" t="s">
        <v>146</v>
      </c>
      <c r="H535" s="1"/>
    </row>
    <row r="536" spans="1:45" ht="25.5">
      <c r="A536" s="123" t="s">
        <v>147</v>
      </c>
      <c r="B536" s="204">
        <v>1</v>
      </c>
      <c r="C536" s="125">
        <v>77000</v>
      </c>
      <c r="D536" s="126" t="s">
        <v>42</v>
      </c>
      <c r="E536" s="124" t="s">
        <v>131</v>
      </c>
      <c r="F536" s="124"/>
      <c r="G536" s="124" t="s">
        <v>146</v>
      </c>
      <c r="H536" s="1"/>
    </row>
    <row r="537" spans="1:45" ht="28.5" customHeight="1">
      <c r="A537" s="123" t="s">
        <v>148</v>
      </c>
      <c r="B537" s="204">
        <v>10</v>
      </c>
      <c r="C537" s="125">
        <v>77000</v>
      </c>
      <c r="D537" s="124" t="s">
        <v>9</v>
      </c>
      <c r="E537" s="124" t="s">
        <v>131</v>
      </c>
      <c r="F537" s="124" t="s">
        <v>6</v>
      </c>
      <c r="G537" s="124" t="s">
        <v>146</v>
      </c>
      <c r="H537" s="1"/>
    </row>
    <row r="538" spans="1:45" ht="29.25" customHeight="1">
      <c r="A538" s="123" t="s">
        <v>7</v>
      </c>
      <c r="B538" s="204">
        <v>1</v>
      </c>
      <c r="C538" s="125">
        <v>30000</v>
      </c>
      <c r="D538" s="126" t="s">
        <v>42</v>
      </c>
      <c r="E538" s="124" t="s">
        <v>131</v>
      </c>
      <c r="F538" s="124" t="s">
        <v>6</v>
      </c>
      <c r="G538" s="124" t="s">
        <v>146</v>
      </c>
      <c r="H538" s="1"/>
    </row>
    <row r="539" spans="1:45" ht="33" customHeight="1">
      <c r="A539" s="123" t="s">
        <v>5</v>
      </c>
      <c r="B539" s="204">
        <v>1</v>
      </c>
      <c r="C539" s="125">
        <v>30000</v>
      </c>
      <c r="D539" s="126" t="s">
        <v>42</v>
      </c>
      <c r="E539" s="124" t="s">
        <v>131</v>
      </c>
      <c r="F539" s="124" t="s">
        <v>6</v>
      </c>
      <c r="G539" s="124" t="s">
        <v>146</v>
      </c>
      <c r="H539" s="1"/>
    </row>
    <row r="540" spans="1:45" ht="30.75" customHeight="1">
      <c r="A540" s="123" t="s">
        <v>399</v>
      </c>
      <c r="B540" s="205">
        <v>1</v>
      </c>
      <c r="C540" s="134">
        <v>30000</v>
      </c>
      <c r="D540" s="126" t="s">
        <v>42</v>
      </c>
      <c r="E540" s="124" t="s">
        <v>131</v>
      </c>
      <c r="F540" s="124" t="s">
        <v>6</v>
      </c>
      <c r="G540" s="124" t="s">
        <v>146</v>
      </c>
      <c r="H540" s="1"/>
    </row>
    <row r="541" spans="1:45" ht="28.5" customHeight="1">
      <c r="A541" s="123" t="s">
        <v>109</v>
      </c>
      <c r="B541" s="205">
        <v>1</v>
      </c>
      <c r="C541" s="134">
        <v>30000</v>
      </c>
      <c r="D541" s="126" t="s">
        <v>42</v>
      </c>
      <c r="E541" s="124" t="s">
        <v>131</v>
      </c>
      <c r="F541" s="124" t="s">
        <v>6</v>
      </c>
      <c r="G541" s="124" t="s">
        <v>146</v>
      </c>
      <c r="H541" s="1"/>
    </row>
    <row r="542" spans="1:45" ht="28.5" customHeight="1">
      <c r="A542" s="138" t="s">
        <v>151</v>
      </c>
      <c r="B542" s="205">
        <v>2</v>
      </c>
      <c r="C542" s="134">
        <v>77000</v>
      </c>
      <c r="D542" s="126" t="s">
        <v>42</v>
      </c>
      <c r="E542" s="124" t="s">
        <v>131</v>
      </c>
      <c r="F542" s="124" t="s">
        <v>6</v>
      </c>
      <c r="G542" s="124" t="s">
        <v>146</v>
      </c>
      <c r="H542" s="1"/>
    </row>
    <row r="543" spans="1:45" ht="25.5">
      <c r="A543" s="138" t="s">
        <v>152</v>
      </c>
      <c r="B543" s="205">
        <v>4</v>
      </c>
      <c r="C543" s="134">
        <v>77000</v>
      </c>
      <c r="D543" s="126" t="s">
        <v>42</v>
      </c>
      <c r="E543" s="124" t="s">
        <v>131</v>
      </c>
      <c r="F543" s="124" t="s">
        <v>6</v>
      </c>
      <c r="G543" s="124" t="s">
        <v>146</v>
      </c>
      <c r="H543" s="1"/>
    </row>
    <row r="544" spans="1:45" ht="25.5">
      <c r="A544" s="138" t="s">
        <v>400</v>
      </c>
      <c r="B544" s="205">
        <v>4</v>
      </c>
      <c r="C544" s="134">
        <v>77000</v>
      </c>
      <c r="D544" s="126" t="s">
        <v>42</v>
      </c>
      <c r="E544" s="124" t="s">
        <v>131</v>
      </c>
      <c r="F544" s="124" t="s">
        <v>6</v>
      </c>
      <c r="G544" s="124" t="s">
        <v>146</v>
      </c>
      <c r="H544" s="1"/>
    </row>
    <row r="545" spans="1:45" ht="33" customHeight="1">
      <c r="A545" s="138" t="s">
        <v>153</v>
      </c>
      <c r="B545" s="205">
        <v>10</v>
      </c>
      <c r="C545" s="134">
        <v>77000</v>
      </c>
      <c r="D545" s="126" t="s">
        <v>42</v>
      </c>
      <c r="E545" s="124" t="s">
        <v>131</v>
      </c>
      <c r="F545" s="124" t="s">
        <v>6</v>
      </c>
      <c r="G545" s="124" t="s">
        <v>146</v>
      </c>
      <c r="H545" s="1"/>
    </row>
    <row r="546" spans="1:45" ht="25.5">
      <c r="A546" s="138" t="s">
        <v>150</v>
      </c>
      <c r="B546" s="205">
        <v>1</v>
      </c>
      <c r="C546" s="134">
        <v>25000</v>
      </c>
      <c r="D546" s="126" t="s">
        <v>42</v>
      </c>
      <c r="E546" s="124" t="s">
        <v>131</v>
      </c>
      <c r="F546" s="124" t="s">
        <v>6</v>
      </c>
      <c r="G546" s="124" t="s">
        <v>146</v>
      </c>
      <c r="H546" s="1"/>
    </row>
    <row r="547" spans="1:45" ht="25.5">
      <c r="A547" s="123" t="s">
        <v>399</v>
      </c>
      <c r="B547" s="205">
        <v>2</v>
      </c>
      <c r="C547" s="134">
        <v>77000</v>
      </c>
      <c r="D547" s="126" t="s">
        <v>42</v>
      </c>
      <c r="E547" s="124" t="s">
        <v>131</v>
      </c>
      <c r="F547" s="124" t="s">
        <v>6</v>
      </c>
      <c r="G547" s="124" t="s">
        <v>146</v>
      </c>
      <c r="H547" s="1"/>
    </row>
    <row r="548" spans="1:45" ht="26.25" thickBot="1">
      <c r="A548" s="138" t="s">
        <v>154</v>
      </c>
      <c r="B548" s="205">
        <v>10</v>
      </c>
      <c r="C548" s="134">
        <v>77000</v>
      </c>
      <c r="D548" s="126" t="s">
        <v>42</v>
      </c>
      <c r="E548" s="124" t="s">
        <v>131</v>
      </c>
      <c r="F548" s="124" t="s">
        <v>6</v>
      </c>
      <c r="G548" s="124" t="s">
        <v>146</v>
      </c>
      <c r="H548" s="1"/>
    </row>
    <row r="549" spans="1:45" ht="13.5" thickBot="1">
      <c r="A549" s="223"/>
      <c r="B549" s="224">
        <v>50</v>
      </c>
      <c r="C549" s="400"/>
      <c r="D549" s="401"/>
      <c r="E549" s="401"/>
      <c r="F549" s="401"/>
      <c r="G549" s="402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45" ht="22.5" customHeight="1">
      <c r="A550" s="385" t="s">
        <v>216</v>
      </c>
      <c r="B550" s="386"/>
      <c r="C550" s="386"/>
      <c r="D550" s="386"/>
      <c r="E550" s="386"/>
      <c r="F550" s="386"/>
      <c r="G550" s="387"/>
      <c r="H550" s="39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217"/>
      <c r="Z550" s="217"/>
      <c r="AA550" s="217"/>
      <c r="AB550" s="217"/>
      <c r="AC550" s="217"/>
      <c r="AD550" s="217"/>
      <c r="AE550" s="217"/>
      <c r="AF550" s="217"/>
      <c r="AG550" s="217"/>
      <c r="AH550" s="217"/>
      <c r="AI550" s="217"/>
      <c r="AJ550" s="217"/>
      <c r="AK550" s="217"/>
      <c r="AL550" s="217"/>
      <c r="AM550" s="217"/>
      <c r="AN550" s="217"/>
      <c r="AO550" s="217"/>
      <c r="AP550" s="217"/>
      <c r="AQ550" s="217"/>
      <c r="AR550" s="217"/>
      <c r="AS550" s="217"/>
    </row>
    <row r="551" spans="1:45" ht="42" customHeight="1">
      <c r="A551" s="206" t="s">
        <v>16</v>
      </c>
      <c r="B551" s="207">
        <v>2</v>
      </c>
      <c r="C551" s="143" t="s">
        <v>402</v>
      </c>
      <c r="D551" s="143" t="s">
        <v>184</v>
      </c>
      <c r="E551" s="143" t="s">
        <v>155</v>
      </c>
      <c r="F551" s="143" t="s">
        <v>156</v>
      </c>
      <c r="G551" s="141" t="s">
        <v>727</v>
      </c>
      <c r="H551" s="39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217"/>
      <c r="Z551" s="217"/>
      <c r="AA551" s="217"/>
      <c r="AB551" s="217"/>
      <c r="AC551" s="217"/>
      <c r="AD551" s="217"/>
      <c r="AE551" s="217"/>
      <c r="AF551" s="217"/>
      <c r="AG551" s="217"/>
      <c r="AH551" s="217"/>
      <c r="AI551" s="217"/>
      <c r="AJ551" s="217"/>
      <c r="AK551" s="217"/>
      <c r="AL551" s="217"/>
      <c r="AM551" s="217"/>
      <c r="AN551" s="217"/>
      <c r="AO551" s="217"/>
      <c r="AP551" s="217"/>
      <c r="AQ551" s="217"/>
      <c r="AR551" s="217"/>
      <c r="AS551" s="217"/>
    </row>
    <row r="552" spans="1:45" ht="42.75" customHeight="1">
      <c r="A552" s="231" t="s">
        <v>158</v>
      </c>
      <c r="B552" s="207">
        <v>1</v>
      </c>
      <c r="C552" s="143" t="s">
        <v>403</v>
      </c>
      <c r="D552" s="143" t="s">
        <v>184</v>
      </c>
      <c r="E552" s="143" t="s">
        <v>155</v>
      </c>
      <c r="F552" s="143" t="s">
        <v>156</v>
      </c>
      <c r="G552" s="141" t="s">
        <v>728</v>
      </c>
      <c r="H552" s="39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217"/>
      <c r="Z552" s="217"/>
      <c r="AA552" s="217"/>
      <c r="AB552" s="217"/>
      <c r="AC552" s="217"/>
      <c r="AD552" s="217"/>
      <c r="AE552" s="217"/>
      <c r="AF552" s="217"/>
      <c r="AG552" s="217"/>
      <c r="AH552" s="217"/>
      <c r="AI552" s="217"/>
      <c r="AJ552" s="217"/>
      <c r="AK552" s="217"/>
      <c r="AL552" s="217"/>
      <c r="AM552" s="217"/>
      <c r="AN552" s="217"/>
      <c r="AO552" s="217"/>
      <c r="AP552" s="217"/>
      <c r="AQ552" s="217"/>
      <c r="AR552" s="217"/>
      <c r="AS552" s="217"/>
    </row>
    <row r="553" spans="1:45" ht="42.75" customHeight="1">
      <c r="A553" s="206" t="s">
        <v>404</v>
      </c>
      <c r="B553" s="207">
        <v>1</v>
      </c>
      <c r="C553" s="143" t="s">
        <v>405</v>
      </c>
      <c r="D553" s="141" t="s">
        <v>159</v>
      </c>
      <c r="E553" s="143" t="s">
        <v>155</v>
      </c>
      <c r="F553" s="143" t="s">
        <v>156</v>
      </c>
      <c r="G553" s="141" t="s">
        <v>729</v>
      </c>
      <c r="H553" s="39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217"/>
      <c r="Z553" s="217"/>
      <c r="AA553" s="217"/>
      <c r="AB553" s="217"/>
      <c r="AC553" s="217"/>
      <c r="AD553" s="217"/>
      <c r="AE553" s="217"/>
      <c r="AF553" s="217"/>
      <c r="AG553" s="217"/>
      <c r="AH553" s="217"/>
      <c r="AI553" s="217"/>
      <c r="AJ553" s="217"/>
      <c r="AK553" s="217"/>
      <c r="AL553" s="217"/>
      <c r="AM553" s="217"/>
      <c r="AN553" s="217"/>
      <c r="AO553" s="217"/>
      <c r="AP553" s="217"/>
      <c r="AQ553" s="217"/>
      <c r="AR553" s="217"/>
      <c r="AS553" s="217"/>
    </row>
    <row r="554" spans="1:45" ht="41.25" customHeight="1">
      <c r="A554" s="206" t="s">
        <v>406</v>
      </c>
      <c r="B554" s="207">
        <v>1</v>
      </c>
      <c r="C554" s="143" t="s">
        <v>407</v>
      </c>
      <c r="D554" s="141" t="s">
        <v>159</v>
      </c>
      <c r="E554" s="143" t="s">
        <v>155</v>
      </c>
      <c r="F554" s="143" t="s">
        <v>156</v>
      </c>
      <c r="G554" s="141" t="s">
        <v>730</v>
      </c>
      <c r="H554" s="39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217"/>
      <c r="Z554" s="217"/>
      <c r="AA554" s="217"/>
      <c r="AB554" s="217"/>
      <c r="AC554" s="217"/>
      <c r="AD554" s="217"/>
      <c r="AE554" s="217"/>
      <c r="AF554" s="217"/>
      <c r="AG554" s="217"/>
      <c r="AH554" s="217"/>
      <c r="AI554" s="217"/>
      <c r="AJ554" s="217"/>
      <c r="AK554" s="217"/>
      <c r="AL554" s="217"/>
      <c r="AM554" s="217"/>
      <c r="AN554" s="217"/>
      <c r="AO554" s="217"/>
      <c r="AP554" s="217"/>
      <c r="AQ554" s="217"/>
      <c r="AR554" s="217"/>
      <c r="AS554" s="217"/>
    </row>
    <row r="555" spans="1:45" ht="38.25">
      <c r="A555" s="206" t="s">
        <v>408</v>
      </c>
      <c r="B555" s="207">
        <v>1</v>
      </c>
      <c r="C555" s="143" t="s">
        <v>292</v>
      </c>
      <c r="D555" s="141" t="s">
        <v>159</v>
      </c>
      <c r="E555" s="143" t="s">
        <v>155</v>
      </c>
      <c r="F555" s="143" t="s">
        <v>156</v>
      </c>
      <c r="G555" s="141" t="s">
        <v>549</v>
      </c>
      <c r="H555" s="39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217"/>
      <c r="Z555" s="217"/>
      <c r="AA555" s="217"/>
      <c r="AB555" s="217"/>
      <c r="AC555" s="217"/>
      <c r="AD555" s="217"/>
      <c r="AE555" s="217"/>
      <c r="AF555" s="217"/>
      <c r="AG555" s="217"/>
      <c r="AH555" s="217"/>
      <c r="AI555" s="217"/>
      <c r="AJ555" s="217"/>
      <c r="AK555" s="217"/>
      <c r="AL555" s="217"/>
      <c r="AM555" s="217"/>
      <c r="AN555" s="217"/>
      <c r="AO555" s="217"/>
      <c r="AP555" s="217"/>
      <c r="AQ555" s="217"/>
      <c r="AR555" s="217"/>
      <c r="AS555" s="217"/>
    </row>
    <row r="556" spans="1:45" ht="41.25" customHeight="1">
      <c r="A556" s="206" t="s">
        <v>31</v>
      </c>
      <c r="B556" s="207">
        <v>1</v>
      </c>
      <c r="C556" s="143" t="s">
        <v>327</v>
      </c>
      <c r="D556" s="141" t="s">
        <v>159</v>
      </c>
      <c r="E556" s="143" t="s">
        <v>155</v>
      </c>
      <c r="F556" s="144" t="s">
        <v>156</v>
      </c>
      <c r="G556" s="144" t="s">
        <v>549</v>
      </c>
      <c r="H556" s="39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217"/>
      <c r="Z556" s="217"/>
      <c r="AA556" s="217"/>
      <c r="AB556" s="217"/>
      <c r="AC556" s="217"/>
      <c r="AD556" s="217"/>
      <c r="AE556" s="217"/>
      <c r="AF556" s="217"/>
      <c r="AG556" s="217"/>
      <c r="AH556" s="217"/>
      <c r="AI556" s="217"/>
      <c r="AJ556" s="217"/>
      <c r="AK556" s="217"/>
      <c r="AL556" s="217"/>
      <c r="AM556" s="217"/>
      <c r="AN556" s="217"/>
      <c r="AO556" s="217"/>
      <c r="AP556" s="217"/>
      <c r="AQ556" s="217"/>
      <c r="AR556" s="217"/>
      <c r="AS556" s="217"/>
    </row>
    <row r="557" spans="1:45" ht="38.25">
      <c r="A557" s="206" t="s">
        <v>409</v>
      </c>
      <c r="B557" s="207">
        <v>1</v>
      </c>
      <c r="C557" s="145" t="s">
        <v>407</v>
      </c>
      <c r="D557" s="141" t="s">
        <v>159</v>
      </c>
      <c r="E557" s="145" t="s">
        <v>155</v>
      </c>
      <c r="F557" s="144" t="s">
        <v>156</v>
      </c>
      <c r="G557" s="144" t="s">
        <v>731</v>
      </c>
      <c r="H557" s="39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217"/>
      <c r="Z557" s="217"/>
      <c r="AA557" s="217"/>
      <c r="AB557" s="217"/>
      <c r="AC557" s="217"/>
      <c r="AD557" s="217"/>
      <c r="AE557" s="217"/>
      <c r="AF557" s="217"/>
      <c r="AG557" s="217"/>
      <c r="AH557" s="217"/>
      <c r="AI557" s="217"/>
      <c r="AJ557" s="217"/>
      <c r="AK557" s="217"/>
      <c r="AL557" s="217"/>
      <c r="AM557" s="217"/>
      <c r="AN557" s="217"/>
      <c r="AO557" s="217"/>
      <c r="AP557" s="217"/>
      <c r="AQ557" s="217"/>
      <c r="AR557" s="217"/>
      <c r="AS557" s="217"/>
    </row>
    <row r="558" spans="1:45" ht="38.25">
      <c r="A558" s="206" t="s">
        <v>410</v>
      </c>
      <c r="B558" s="207">
        <v>1</v>
      </c>
      <c r="C558" s="145" t="s">
        <v>411</v>
      </c>
      <c r="D558" s="143" t="s">
        <v>184</v>
      </c>
      <c r="E558" s="145" t="s">
        <v>155</v>
      </c>
      <c r="F558" s="144" t="s">
        <v>156</v>
      </c>
      <c r="G558" s="144" t="s">
        <v>731</v>
      </c>
      <c r="H558" s="39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217"/>
      <c r="Z558" s="217"/>
      <c r="AA558" s="217"/>
      <c r="AB558" s="217"/>
      <c r="AC558" s="217"/>
      <c r="AD558" s="217"/>
      <c r="AE558" s="217"/>
      <c r="AF558" s="217"/>
      <c r="AG558" s="217"/>
      <c r="AH558" s="217"/>
      <c r="AI558" s="217"/>
      <c r="AJ558" s="217"/>
      <c r="AK558" s="217"/>
      <c r="AL558" s="217"/>
      <c r="AM558" s="217"/>
      <c r="AN558" s="217"/>
      <c r="AO558" s="217"/>
      <c r="AP558" s="217"/>
      <c r="AQ558" s="217"/>
      <c r="AR558" s="217"/>
      <c r="AS558" s="217"/>
    </row>
    <row r="559" spans="1:45" ht="38.25">
      <c r="A559" s="206" t="s">
        <v>412</v>
      </c>
      <c r="B559" s="207">
        <v>7</v>
      </c>
      <c r="C559" s="143" t="s">
        <v>413</v>
      </c>
      <c r="D559" s="143" t="s">
        <v>184</v>
      </c>
      <c r="E559" s="143" t="s">
        <v>155</v>
      </c>
      <c r="F559" s="143" t="s">
        <v>156</v>
      </c>
      <c r="G559" s="141" t="s">
        <v>732</v>
      </c>
      <c r="H559" s="39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217"/>
      <c r="Z559" s="217"/>
      <c r="AA559" s="217"/>
      <c r="AB559" s="217"/>
      <c r="AC559" s="217"/>
      <c r="AD559" s="217"/>
      <c r="AE559" s="217"/>
      <c r="AF559" s="217"/>
      <c r="AG559" s="217"/>
      <c r="AH559" s="217"/>
      <c r="AI559" s="217"/>
      <c r="AJ559" s="217"/>
      <c r="AK559" s="217"/>
      <c r="AL559" s="217"/>
      <c r="AM559" s="217"/>
      <c r="AN559" s="217"/>
      <c r="AO559" s="217"/>
      <c r="AP559" s="217"/>
      <c r="AQ559" s="217"/>
      <c r="AR559" s="217"/>
      <c r="AS559" s="217"/>
    </row>
    <row r="560" spans="1:45" ht="38.25">
      <c r="A560" s="206" t="s">
        <v>414</v>
      </c>
      <c r="B560" s="207">
        <v>3</v>
      </c>
      <c r="C560" s="143" t="s">
        <v>278</v>
      </c>
      <c r="D560" s="143" t="s">
        <v>184</v>
      </c>
      <c r="E560" s="143" t="s">
        <v>155</v>
      </c>
      <c r="F560" s="143" t="s">
        <v>156</v>
      </c>
      <c r="G560" s="141" t="s">
        <v>733</v>
      </c>
      <c r="H560" s="39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217"/>
      <c r="Z560" s="217"/>
      <c r="AA560" s="217"/>
      <c r="AB560" s="217"/>
      <c r="AC560" s="217"/>
      <c r="AD560" s="217"/>
      <c r="AE560" s="217"/>
      <c r="AF560" s="217"/>
      <c r="AG560" s="217"/>
      <c r="AH560" s="217"/>
      <c r="AI560" s="217"/>
      <c r="AJ560" s="217"/>
      <c r="AK560" s="217"/>
      <c r="AL560" s="217"/>
      <c r="AM560" s="217"/>
      <c r="AN560" s="217"/>
      <c r="AO560" s="217"/>
      <c r="AP560" s="217"/>
      <c r="AQ560" s="217"/>
      <c r="AR560" s="217"/>
      <c r="AS560" s="217"/>
    </row>
    <row r="561" spans="1:45" ht="38.25">
      <c r="A561" s="206" t="s">
        <v>50</v>
      </c>
      <c r="B561" s="207">
        <v>3</v>
      </c>
      <c r="C561" s="145" t="s">
        <v>415</v>
      </c>
      <c r="D561" s="143" t="s">
        <v>184</v>
      </c>
      <c r="E561" s="145" t="s">
        <v>155</v>
      </c>
      <c r="F561" s="144" t="s">
        <v>156</v>
      </c>
      <c r="G561" s="144" t="s">
        <v>730</v>
      </c>
      <c r="H561" s="39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217"/>
      <c r="Z561" s="217"/>
      <c r="AA561" s="217"/>
      <c r="AB561" s="217"/>
      <c r="AC561" s="217"/>
      <c r="AD561" s="217"/>
      <c r="AE561" s="217"/>
      <c r="AF561" s="217"/>
      <c r="AG561" s="217"/>
      <c r="AH561" s="217"/>
      <c r="AI561" s="217"/>
      <c r="AJ561" s="217"/>
      <c r="AK561" s="217"/>
      <c r="AL561" s="217"/>
      <c r="AM561" s="217"/>
      <c r="AN561" s="217"/>
      <c r="AO561" s="217"/>
      <c r="AP561" s="217"/>
      <c r="AQ561" s="217"/>
      <c r="AR561" s="217"/>
      <c r="AS561" s="217"/>
    </row>
    <row r="562" spans="1:45" ht="38.25">
      <c r="A562" s="206" t="s">
        <v>508</v>
      </c>
      <c r="B562" s="207">
        <v>1</v>
      </c>
      <c r="C562" s="143" t="s">
        <v>278</v>
      </c>
      <c r="D562" s="141" t="s">
        <v>159</v>
      </c>
      <c r="E562" s="145" t="s">
        <v>155</v>
      </c>
      <c r="F562" s="144" t="s">
        <v>156</v>
      </c>
      <c r="G562" s="144" t="s">
        <v>733</v>
      </c>
      <c r="H562" s="39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217"/>
      <c r="Z562" s="217"/>
      <c r="AA562" s="217"/>
      <c r="AB562" s="217"/>
      <c r="AC562" s="217"/>
      <c r="AD562" s="217"/>
      <c r="AE562" s="217"/>
      <c r="AF562" s="217"/>
      <c r="AG562" s="217"/>
      <c r="AH562" s="217"/>
      <c r="AI562" s="217"/>
      <c r="AJ562" s="217"/>
      <c r="AK562" s="217"/>
      <c r="AL562" s="217"/>
      <c r="AM562" s="217"/>
      <c r="AN562" s="217"/>
      <c r="AO562" s="217"/>
      <c r="AP562" s="217"/>
      <c r="AQ562" s="217"/>
      <c r="AR562" s="217"/>
      <c r="AS562" s="217"/>
    </row>
    <row r="563" spans="1:45" ht="38.25">
      <c r="A563" s="206" t="s">
        <v>220</v>
      </c>
      <c r="B563" s="207">
        <v>2</v>
      </c>
      <c r="C563" s="145" t="s">
        <v>344</v>
      </c>
      <c r="D563" s="143" t="s">
        <v>184</v>
      </c>
      <c r="E563" s="145" t="s">
        <v>155</v>
      </c>
      <c r="F563" s="144" t="s">
        <v>156</v>
      </c>
      <c r="G563" s="144" t="s">
        <v>733</v>
      </c>
      <c r="H563" s="39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217"/>
      <c r="Z563" s="217"/>
      <c r="AA563" s="217"/>
      <c r="AB563" s="217"/>
      <c r="AC563" s="217"/>
      <c r="AD563" s="217"/>
      <c r="AE563" s="217"/>
      <c r="AF563" s="217"/>
      <c r="AG563" s="217"/>
      <c r="AH563" s="217"/>
      <c r="AI563" s="217"/>
      <c r="AJ563" s="217"/>
      <c r="AK563" s="217"/>
      <c r="AL563" s="217"/>
      <c r="AM563" s="217"/>
      <c r="AN563" s="217"/>
      <c r="AO563" s="217"/>
      <c r="AP563" s="217"/>
      <c r="AQ563" s="217"/>
      <c r="AR563" s="217"/>
      <c r="AS563" s="217"/>
    </row>
    <row r="564" spans="1:45" ht="38.25">
      <c r="A564" s="206" t="s">
        <v>416</v>
      </c>
      <c r="B564" s="207">
        <v>2</v>
      </c>
      <c r="C564" s="143" t="s">
        <v>223</v>
      </c>
      <c r="D564" s="143" t="s">
        <v>184</v>
      </c>
      <c r="E564" s="145" t="s">
        <v>155</v>
      </c>
      <c r="F564" s="144" t="s">
        <v>156</v>
      </c>
      <c r="G564" s="144" t="s">
        <v>733</v>
      </c>
      <c r="H564" s="39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217"/>
      <c r="Z564" s="217"/>
      <c r="AA564" s="217"/>
      <c r="AB564" s="217"/>
      <c r="AC564" s="217"/>
      <c r="AD564" s="217"/>
      <c r="AE564" s="217"/>
      <c r="AF564" s="217"/>
      <c r="AG564" s="217"/>
      <c r="AH564" s="217"/>
      <c r="AI564" s="217"/>
      <c r="AJ564" s="217"/>
      <c r="AK564" s="217"/>
      <c r="AL564" s="217"/>
      <c r="AM564" s="217"/>
      <c r="AN564" s="217"/>
      <c r="AO564" s="217"/>
      <c r="AP564" s="217"/>
      <c r="AQ564" s="217"/>
      <c r="AR564" s="217"/>
      <c r="AS564" s="217"/>
    </row>
    <row r="565" spans="1:45" ht="38.25">
      <c r="A565" s="206" t="s">
        <v>221</v>
      </c>
      <c r="B565" s="207">
        <v>1</v>
      </c>
      <c r="C565" s="143" t="s">
        <v>417</v>
      </c>
      <c r="D565" s="144" t="s">
        <v>184</v>
      </c>
      <c r="E565" s="144" t="s">
        <v>155</v>
      </c>
      <c r="F565" s="144" t="s">
        <v>156</v>
      </c>
      <c r="G565" s="144" t="s">
        <v>733</v>
      </c>
      <c r="H565" s="39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217"/>
      <c r="Z565" s="217"/>
      <c r="AA565" s="217"/>
      <c r="AB565" s="217"/>
      <c r="AC565" s="217"/>
      <c r="AD565" s="217"/>
      <c r="AE565" s="217"/>
      <c r="AF565" s="217"/>
      <c r="AG565" s="217"/>
      <c r="AH565" s="217"/>
      <c r="AI565" s="217"/>
      <c r="AJ565" s="217"/>
      <c r="AK565" s="217"/>
      <c r="AL565" s="217"/>
      <c r="AM565" s="217"/>
      <c r="AN565" s="217"/>
      <c r="AO565" s="217"/>
      <c r="AP565" s="217"/>
      <c r="AQ565" s="217"/>
      <c r="AR565" s="217"/>
      <c r="AS565" s="217"/>
    </row>
    <row r="566" spans="1:45" ht="38.25">
      <c r="A566" s="206" t="s">
        <v>160</v>
      </c>
      <c r="B566" s="207">
        <v>9</v>
      </c>
      <c r="C566" s="143" t="s">
        <v>509</v>
      </c>
      <c r="D566" s="144" t="s">
        <v>184</v>
      </c>
      <c r="E566" s="144" t="s">
        <v>155</v>
      </c>
      <c r="F566" s="144" t="s">
        <v>156</v>
      </c>
      <c r="G566" s="144" t="s">
        <v>733</v>
      </c>
      <c r="H566" s="39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217"/>
      <c r="Z566" s="217"/>
      <c r="AA566" s="217"/>
      <c r="AB566" s="217"/>
      <c r="AC566" s="217"/>
      <c r="AD566" s="217"/>
      <c r="AE566" s="217"/>
      <c r="AF566" s="217"/>
      <c r="AG566" s="217"/>
      <c r="AH566" s="217"/>
      <c r="AI566" s="217"/>
      <c r="AJ566" s="217"/>
      <c r="AK566" s="217"/>
      <c r="AL566" s="217"/>
      <c r="AM566" s="217"/>
      <c r="AN566" s="217"/>
      <c r="AO566" s="217"/>
      <c r="AP566" s="217"/>
      <c r="AQ566" s="217"/>
      <c r="AR566" s="217"/>
      <c r="AS566" s="217"/>
    </row>
    <row r="567" spans="1:45" ht="38.25">
      <c r="A567" s="206" t="s">
        <v>418</v>
      </c>
      <c r="B567" s="207">
        <v>2</v>
      </c>
      <c r="C567" s="143" t="s">
        <v>407</v>
      </c>
      <c r="D567" s="144" t="s">
        <v>184</v>
      </c>
      <c r="E567" s="144" t="s">
        <v>155</v>
      </c>
      <c r="F567" s="144" t="s">
        <v>156</v>
      </c>
      <c r="G567" s="144" t="s">
        <v>733</v>
      </c>
      <c r="H567" s="39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217"/>
      <c r="Z567" s="217"/>
      <c r="AA567" s="217"/>
      <c r="AB567" s="217"/>
      <c r="AC567" s="217"/>
      <c r="AD567" s="217"/>
      <c r="AE567" s="217"/>
      <c r="AF567" s="217"/>
      <c r="AG567" s="217"/>
      <c r="AH567" s="217"/>
      <c r="AI567" s="217"/>
      <c r="AJ567" s="217"/>
      <c r="AK567" s="217"/>
      <c r="AL567" s="217"/>
      <c r="AM567" s="217"/>
      <c r="AN567" s="217"/>
      <c r="AO567" s="217"/>
      <c r="AP567" s="217"/>
      <c r="AQ567" s="217"/>
      <c r="AR567" s="217"/>
      <c r="AS567" s="217"/>
    </row>
    <row r="568" spans="1:45" ht="38.25">
      <c r="A568" s="206" t="s">
        <v>161</v>
      </c>
      <c r="B568" s="207">
        <v>2</v>
      </c>
      <c r="C568" s="143" t="s">
        <v>283</v>
      </c>
      <c r="D568" s="144" t="s">
        <v>184</v>
      </c>
      <c r="E568" s="144" t="s">
        <v>155</v>
      </c>
      <c r="F568" s="144" t="s">
        <v>156</v>
      </c>
      <c r="G568" s="144" t="s">
        <v>549</v>
      </c>
      <c r="H568" s="39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217"/>
      <c r="Z568" s="217"/>
      <c r="AA568" s="217"/>
      <c r="AB568" s="217"/>
      <c r="AC568" s="217"/>
      <c r="AD568" s="217"/>
      <c r="AE568" s="217"/>
      <c r="AF568" s="217"/>
      <c r="AG568" s="217"/>
      <c r="AH568" s="217"/>
      <c r="AI568" s="217"/>
      <c r="AJ568" s="217"/>
      <c r="AK568" s="217"/>
      <c r="AL568" s="217"/>
      <c r="AM568" s="217"/>
      <c r="AN568" s="217"/>
      <c r="AO568" s="217"/>
      <c r="AP568" s="217"/>
      <c r="AQ568" s="217"/>
      <c r="AR568" s="217"/>
      <c r="AS568" s="217"/>
    </row>
    <row r="569" spans="1:45" ht="38.25">
      <c r="A569" s="206" t="s">
        <v>419</v>
      </c>
      <c r="B569" s="207">
        <v>2</v>
      </c>
      <c r="C569" s="143" t="s">
        <v>420</v>
      </c>
      <c r="D569" s="144" t="s">
        <v>184</v>
      </c>
      <c r="E569" s="144" t="s">
        <v>155</v>
      </c>
      <c r="F569" s="144" t="s">
        <v>156</v>
      </c>
      <c r="G569" s="144" t="s">
        <v>731</v>
      </c>
      <c r="H569" s="39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217"/>
      <c r="Z569" s="217"/>
      <c r="AA569" s="217"/>
      <c r="AB569" s="217"/>
      <c r="AC569" s="217"/>
      <c r="AD569" s="217"/>
      <c r="AE569" s="217"/>
      <c r="AF569" s="217"/>
      <c r="AG569" s="217"/>
      <c r="AH569" s="217"/>
      <c r="AI569" s="217"/>
      <c r="AJ569" s="217"/>
      <c r="AK569" s="217"/>
      <c r="AL569" s="217"/>
      <c r="AM569" s="217"/>
      <c r="AN569" s="217"/>
      <c r="AO569" s="217"/>
      <c r="AP569" s="217"/>
      <c r="AQ569" s="217"/>
      <c r="AR569" s="217"/>
      <c r="AS569" s="217"/>
    </row>
    <row r="570" spans="1:45" ht="38.25">
      <c r="A570" s="206" t="s">
        <v>421</v>
      </c>
      <c r="B570" s="207">
        <v>2</v>
      </c>
      <c r="C570" s="143" t="s">
        <v>365</v>
      </c>
      <c r="D570" s="144" t="s">
        <v>184</v>
      </c>
      <c r="E570" s="144" t="s">
        <v>155</v>
      </c>
      <c r="F570" s="144" t="s">
        <v>156</v>
      </c>
      <c r="G570" s="144" t="s">
        <v>728</v>
      </c>
      <c r="H570" s="39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217"/>
      <c r="Z570" s="217"/>
      <c r="AA570" s="217"/>
      <c r="AB570" s="217"/>
      <c r="AC570" s="217"/>
      <c r="AD570" s="217"/>
      <c r="AE570" s="217"/>
      <c r="AF570" s="217"/>
      <c r="AG570" s="217"/>
      <c r="AH570" s="217"/>
      <c r="AI570" s="217"/>
      <c r="AJ570" s="217"/>
      <c r="AK570" s="217"/>
      <c r="AL570" s="217"/>
      <c r="AM570" s="217"/>
      <c r="AN570" s="217"/>
      <c r="AO570" s="217"/>
      <c r="AP570" s="217"/>
      <c r="AQ570" s="217"/>
      <c r="AR570" s="217"/>
      <c r="AS570" s="217"/>
    </row>
    <row r="571" spans="1:45" ht="38.25">
      <c r="A571" s="206" t="s">
        <v>71</v>
      </c>
      <c r="B571" s="207">
        <v>2</v>
      </c>
      <c r="C571" s="143" t="s">
        <v>422</v>
      </c>
      <c r="D571" s="144" t="s">
        <v>184</v>
      </c>
      <c r="E571" s="144" t="s">
        <v>155</v>
      </c>
      <c r="F571" s="144" t="s">
        <v>156</v>
      </c>
      <c r="G571" s="144" t="s">
        <v>734</v>
      </c>
      <c r="H571" s="39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217"/>
      <c r="Z571" s="217"/>
      <c r="AA571" s="217"/>
      <c r="AB571" s="217"/>
      <c r="AC571" s="217"/>
      <c r="AD571" s="217"/>
      <c r="AE571" s="217"/>
      <c r="AF571" s="217"/>
      <c r="AG571" s="217"/>
      <c r="AH571" s="217"/>
      <c r="AI571" s="217"/>
      <c r="AJ571" s="217"/>
      <c r="AK571" s="217"/>
      <c r="AL571" s="217"/>
      <c r="AM571" s="217"/>
      <c r="AN571" s="217"/>
      <c r="AO571" s="217"/>
      <c r="AP571" s="217"/>
      <c r="AQ571" s="217"/>
      <c r="AR571" s="217"/>
      <c r="AS571" s="217"/>
    </row>
    <row r="572" spans="1:45" ht="38.25">
      <c r="A572" s="206" t="s">
        <v>77</v>
      </c>
      <c r="B572" s="207">
        <v>4</v>
      </c>
      <c r="C572" s="143" t="s">
        <v>361</v>
      </c>
      <c r="D572" s="144" t="s">
        <v>184</v>
      </c>
      <c r="E572" s="144" t="s">
        <v>155</v>
      </c>
      <c r="F572" s="144" t="s">
        <v>156</v>
      </c>
      <c r="G572" s="144" t="s">
        <v>730</v>
      </c>
      <c r="H572" s="39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217"/>
      <c r="Z572" s="217"/>
      <c r="AA572" s="217"/>
      <c r="AB572" s="217"/>
      <c r="AC572" s="217"/>
      <c r="AD572" s="217"/>
      <c r="AE572" s="217"/>
      <c r="AF572" s="217"/>
      <c r="AG572" s="217"/>
      <c r="AH572" s="217"/>
      <c r="AI572" s="217"/>
      <c r="AJ572" s="217"/>
      <c r="AK572" s="217"/>
      <c r="AL572" s="217"/>
      <c r="AM572" s="217"/>
      <c r="AN572" s="217"/>
      <c r="AO572" s="217"/>
      <c r="AP572" s="217"/>
      <c r="AQ572" s="217"/>
      <c r="AR572" s="217"/>
      <c r="AS572" s="217"/>
    </row>
    <row r="573" spans="1:45" ht="41.25" customHeight="1">
      <c r="A573" s="206" t="s">
        <v>423</v>
      </c>
      <c r="B573" s="207">
        <v>2</v>
      </c>
      <c r="C573" s="143" t="s">
        <v>424</v>
      </c>
      <c r="D573" s="144" t="s">
        <v>184</v>
      </c>
      <c r="E573" s="144" t="s">
        <v>155</v>
      </c>
      <c r="F573" s="144" t="s">
        <v>156</v>
      </c>
      <c r="G573" s="144" t="s">
        <v>727</v>
      </c>
      <c r="H573" s="39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217"/>
      <c r="Z573" s="217"/>
      <c r="AA573" s="217"/>
      <c r="AB573" s="217"/>
      <c r="AC573" s="217"/>
      <c r="AD573" s="217"/>
      <c r="AE573" s="217"/>
      <c r="AF573" s="217"/>
      <c r="AG573" s="217"/>
      <c r="AH573" s="217"/>
      <c r="AI573" s="217"/>
      <c r="AJ573" s="217"/>
      <c r="AK573" s="217"/>
      <c r="AL573" s="217"/>
      <c r="AM573" s="217"/>
      <c r="AN573" s="217"/>
      <c r="AO573" s="217"/>
      <c r="AP573" s="217"/>
      <c r="AQ573" s="217"/>
      <c r="AR573" s="217"/>
      <c r="AS573" s="217"/>
    </row>
    <row r="574" spans="1:45" ht="38.25">
      <c r="A574" s="206" t="s">
        <v>23</v>
      </c>
      <c r="B574" s="207">
        <v>7</v>
      </c>
      <c r="C574" s="143" t="s">
        <v>425</v>
      </c>
      <c r="D574" s="144" t="s">
        <v>184</v>
      </c>
      <c r="E574" s="144" t="s">
        <v>155</v>
      </c>
      <c r="F574" s="144" t="s">
        <v>156</v>
      </c>
      <c r="G574" s="144" t="s">
        <v>729</v>
      </c>
      <c r="H574" s="39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217"/>
      <c r="Z574" s="217"/>
      <c r="AA574" s="217"/>
      <c r="AB574" s="217"/>
      <c r="AC574" s="217"/>
      <c r="AD574" s="217"/>
      <c r="AE574" s="217"/>
      <c r="AF574" s="217"/>
      <c r="AG574" s="217"/>
      <c r="AH574" s="217"/>
      <c r="AI574" s="217"/>
      <c r="AJ574" s="217"/>
      <c r="AK574" s="217"/>
      <c r="AL574" s="217"/>
      <c r="AM574" s="217"/>
      <c r="AN574" s="217"/>
      <c r="AO574" s="217"/>
      <c r="AP574" s="217"/>
      <c r="AQ574" s="217"/>
      <c r="AR574" s="217"/>
      <c r="AS574" s="217"/>
    </row>
    <row r="575" spans="1:45" ht="38.25">
      <c r="A575" s="206" t="s">
        <v>426</v>
      </c>
      <c r="B575" s="207">
        <v>2</v>
      </c>
      <c r="C575" s="143" t="s">
        <v>427</v>
      </c>
      <c r="D575" s="144" t="s">
        <v>184</v>
      </c>
      <c r="E575" s="144" t="s">
        <v>155</v>
      </c>
      <c r="F575" s="144" t="s">
        <v>156</v>
      </c>
      <c r="G575" s="144" t="s">
        <v>550</v>
      </c>
      <c r="H575" s="39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217"/>
      <c r="Z575" s="217"/>
      <c r="AA575" s="217"/>
      <c r="AB575" s="217"/>
      <c r="AC575" s="217"/>
      <c r="AD575" s="217"/>
      <c r="AE575" s="217"/>
      <c r="AF575" s="217"/>
      <c r="AG575" s="217"/>
      <c r="AH575" s="217"/>
      <c r="AI575" s="217"/>
      <c r="AJ575" s="217"/>
      <c r="AK575" s="217"/>
      <c r="AL575" s="217"/>
      <c r="AM575" s="217"/>
      <c r="AN575" s="217"/>
      <c r="AO575" s="217"/>
      <c r="AP575" s="217"/>
      <c r="AQ575" s="217"/>
      <c r="AR575" s="217"/>
      <c r="AS575" s="217"/>
    </row>
    <row r="576" spans="1:45" ht="38.25">
      <c r="A576" s="206" t="s">
        <v>428</v>
      </c>
      <c r="B576" s="207">
        <v>1</v>
      </c>
      <c r="C576" s="143" t="s">
        <v>292</v>
      </c>
      <c r="D576" s="144" t="s">
        <v>159</v>
      </c>
      <c r="E576" s="144" t="s">
        <v>155</v>
      </c>
      <c r="F576" s="144" t="s">
        <v>156</v>
      </c>
      <c r="G576" s="144" t="s">
        <v>728</v>
      </c>
      <c r="H576" s="39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217"/>
      <c r="Z576" s="217"/>
      <c r="AA576" s="217"/>
      <c r="AB576" s="217"/>
      <c r="AC576" s="217"/>
      <c r="AD576" s="217"/>
      <c r="AE576" s="217"/>
      <c r="AF576" s="217"/>
      <c r="AG576" s="217"/>
      <c r="AH576" s="217"/>
      <c r="AI576" s="217"/>
      <c r="AJ576" s="217"/>
      <c r="AK576" s="217"/>
      <c r="AL576" s="217"/>
      <c r="AM576" s="217"/>
      <c r="AN576" s="217"/>
      <c r="AO576" s="217"/>
      <c r="AP576" s="217"/>
      <c r="AQ576" s="217"/>
      <c r="AR576" s="217"/>
      <c r="AS576" s="217"/>
    </row>
    <row r="577" spans="1:45" ht="38.25">
      <c r="A577" s="206" t="s">
        <v>162</v>
      </c>
      <c r="B577" s="207">
        <v>1</v>
      </c>
      <c r="C577" s="143" t="s">
        <v>306</v>
      </c>
      <c r="D577" s="144" t="s">
        <v>184</v>
      </c>
      <c r="E577" s="144" t="s">
        <v>155</v>
      </c>
      <c r="F577" s="144" t="s">
        <v>156</v>
      </c>
      <c r="G577" s="144" t="s">
        <v>730</v>
      </c>
      <c r="H577" s="39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217"/>
      <c r="Z577" s="217"/>
      <c r="AA577" s="217"/>
      <c r="AB577" s="217"/>
      <c r="AC577" s="217"/>
      <c r="AD577" s="217"/>
      <c r="AE577" s="217"/>
      <c r="AF577" s="217"/>
      <c r="AG577" s="217"/>
      <c r="AH577" s="217"/>
      <c r="AI577" s="217"/>
      <c r="AJ577" s="217"/>
      <c r="AK577" s="217"/>
      <c r="AL577" s="217"/>
      <c r="AM577" s="217"/>
      <c r="AN577" s="217"/>
      <c r="AO577" s="217"/>
      <c r="AP577" s="217"/>
      <c r="AQ577" s="217"/>
      <c r="AR577" s="217"/>
      <c r="AS577" s="217"/>
    </row>
    <row r="578" spans="1:45" ht="38.25">
      <c r="A578" s="206" t="s">
        <v>10</v>
      </c>
      <c r="B578" s="207">
        <v>2</v>
      </c>
      <c r="C578" s="143" t="s">
        <v>510</v>
      </c>
      <c r="D578" s="144" t="s">
        <v>184</v>
      </c>
      <c r="E578" s="144" t="s">
        <v>155</v>
      </c>
      <c r="F578" s="144" t="s">
        <v>156</v>
      </c>
      <c r="G578" s="144" t="s">
        <v>733</v>
      </c>
      <c r="H578" s="39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217"/>
      <c r="Z578" s="217"/>
      <c r="AA578" s="217"/>
      <c r="AB578" s="217"/>
      <c r="AC578" s="217"/>
      <c r="AD578" s="217"/>
      <c r="AE578" s="217"/>
      <c r="AF578" s="217"/>
      <c r="AG578" s="217"/>
      <c r="AH578" s="217"/>
      <c r="AI578" s="217"/>
      <c r="AJ578" s="217"/>
      <c r="AK578" s="217"/>
      <c r="AL578" s="217"/>
      <c r="AM578" s="217"/>
      <c r="AN578" s="217"/>
      <c r="AO578" s="217"/>
      <c r="AP578" s="217"/>
      <c r="AQ578" s="217"/>
      <c r="AR578" s="217"/>
      <c r="AS578" s="217"/>
    </row>
    <row r="579" spans="1:45" ht="38.25">
      <c r="A579" s="206" t="s">
        <v>69</v>
      </c>
      <c r="B579" s="207">
        <v>1</v>
      </c>
      <c r="C579" s="143" t="s">
        <v>429</v>
      </c>
      <c r="D579" s="144" t="s">
        <v>184</v>
      </c>
      <c r="E579" s="144" t="s">
        <v>155</v>
      </c>
      <c r="F579" s="144" t="s">
        <v>156</v>
      </c>
      <c r="G579" s="144" t="s">
        <v>733</v>
      </c>
      <c r="H579" s="39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217"/>
      <c r="Z579" s="217"/>
      <c r="AA579" s="217"/>
      <c r="AB579" s="217"/>
      <c r="AC579" s="217"/>
      <c r="AD579" s="217"/>
      <c r="AE579" s="217"/>
      <c r="AF579" s="217"/>
      <c r="AG579" s="217"/>
      <c r="AH579" s="217"/>
      <c r="AI579" s="217"/>
      <c r="AJ579" s="217"/>
      <c r="AK579" s="217"/>
      <c r="AL579" s="217"/>
      <c r="AM579" s="217"/>
      <c r="AN579" s="217"/>
      <c r="AO579" s="217"/>
      <c r="AP579" s="217"/>
      <c r="AQ579" s="217"/>
      <c r="AR579" s="217"/>
      <c r="AS579" s="217"/>
    </row>
    <row r="580" spans="1:45" ht="38.25">
      <c r="A580" s="206" t="s">
        <v>69</v>
      </c>
      <c r="B580" s="207">
        <v>2</v>
      </c>
      <c r="C580" s="143" t="s">
        <v>429</v>
      </c>
      <c r="D580" s="144" t="s">
        <v>184</v>
      </c>
      <c r="E580" s="144" t="s">
        <v>155</v>
      </c>
      <c r="F580" s="144" t="s">
        <v>156</v>
      </c>
      <c r="G580" s="144" t="s">
        <v>735</v>
      </c>
      <c r="H580" s="39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217"/>
      <c r="Z580" s="217"/>
      <c r="AA580" s="217"/>
      <c r="AB580" s="217"/>
      <c r="AC580" s="217"/>
      <c r="AD580" s="217"/>
      <c r="AE580" s="217"/>
      <c r="AF580" s="217"/>
      <c r="AG580" s="217"/>
      <c r="AH580" s="217"/>
      <c r="AI580" s="217"/>
      <c r="AJ580" s="217"/>
      <c r="AK580" s="217"/>
      <c r="AL580" s="217"/>
      <c r="AM580" s="217"/>
      <c r="AN580" s="217"/>
      <c r="AO580" s="217"/>
      <c r="AP580" s="217"/>
      <c r="AQ580" s="217"/>
      <c r="AR580" s="217"/>
      <c r="AS580" s="217"/>
    </row>
    <row r="581" spans="1:45" ht="38.25">
      <c r="A581" s="206" t="s">
        <v>430</v>
      </c>
      <c r="B581" s="207">
        <v>3</v>
      </c>
      <c r="C581" s="143" t="s">
        <v>344</v>
      </c>
      <c r="D581" s="144" t="s">
        <v>184</v>
      </c>
      <c r="E581" s="144" t="s">
        <v>155</v>
      </c>
      <c r="F581" s="144" t="s">
        <v>156</v>
      </c>
      <c r="G581" s="144" t="s">
        <v>735</v>
      </c>
      <c r="H581" s="39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217"/>
      <c r="Z581" s="217"/>
      <c r="AA581" s="217"/>
      <c r="AB581" s="217"/>
      <c r="AC581" s="217"/>
      <c r="AD581" s="217"/>
      <c r="AE581" s="217"/>
      <c r="AF581" s="217"/>
      <c r="AG581" s="217"/>
      <c r="AH581" s="217"/>
      <c r="AI581" s="217"/>
      <c r="AJ581" s="217"/>
      <c r="AK581" s="217"/>
      <c r="AL581" s="217"/>
      <c r="AM581" s="217"/>
      <c r="AN581" s="217"/>
      <c r="AO581" s="217"/>
      <c r="AP581" s="217"/>
      <c r="AQ581" s="217"/>
      <c r="AR581" s="217"/>
      <c r="AS581" s="217"/>
    </row>
    <row r="582" spans="1:45" ht="38.25">
      <c r="A582" s="206" t="s">
        <v>511</v>
      </c>
      <c r="B582" s="207">
        <v>1</v>
      </c>
      <c r="C582" s="143" t="s">
        <v>283</v>
      </c>
      <c r="D582" s="144" t="s">
        <v>159</v>
      </c>
      <c r="E582" s="144" t="s">
        <v>155</v>
      </c>
      <c r="F582" s="144" t="s">
        <v>156</v>
      </c>
      <c r="G582" s="144" t="s">
        <v>732</v>
      </c>
      <c r="H582" s="39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217"/>
      <c r="Z582" s="217"/>
      <c r="AA582" s="217"/>
      <c r="AB582" s="217"/>
      <c r="AC582" s="217"/>
      <c r="AD582" s="217"/>
      <c r="AE582" s="217"/>
      <c r="AF582" s="217"/>
      <c r="AG582" s="217"/>
      <c r="AH582" s="217"/>
      <c r="AI582" s="217"/>
      <c r="AJ582" s="217"/>
      <c r="AK582" s="217"/>
      <c r="AL582" s="217"/>
      <c r="AM582" s="217"/>
      <c r="AN582" s="217"/>
      <c r="AO582" s="217"/>
      <c r="AP582" s="217"/>
      <c r="AQ582" s="217"/>
      <c r="AR582" s="217"/>
      <c r="AS582" s="217"/>
    </row>
    <row r="583" spans="1:45" ht="38.25">
      <c r="A583" s="206" t="s">
        <v>78</v>
      </c>
      <c r="B583" s="207">
        <v>2</v>
      </c>
      <c r="C583" s="143" t="s">
        <v>431</v>
      </c>
      <c r="D583" s="144" t="s">
        <v>184</v>
      </c>
      <c r="E583" s="144" t="s">
        <v>155</v>
      </c>
      <c r="F583" s="144" t="s">
        <v>156</v>
      </c>
      <c r="G583" s="144" t="s">
        <v>733</v>
      </c>
      <c r="H583" s="39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217"/>
      <c r="Z583" s="217"/>
      <c r="AA583" s="217"/>
      <c r="AB583" s="217"/>
      <c r="AC583" s="217"/>
      <c r="AD583" s="217"/>
      <c r="AE583" s="217"/>
      <c r="AF583" s="217"/>
      <c r="AG583" s="217"/>
      <c r="AH583" s="217"/>
      <c r="AI583" s="217"/>
      <c r="AJ583" s="217"/>
      <c r="AK583" s="217"/>
      <c r="AL583" s="217"/>
      <c r="AM583" s="217"/>
      <c r="AN583" s="217"/>
      <c r="AO583" s="217"/>
      <c r="AP583" s="217"/>
      <c r="AQ583" s="217"/>
      <c r="AR583" s="217"/>
      <c r="AS583" s="217"/>
    </row>
    <row r="584" spans="1:45" ht="38.25">
      <c r="A584" s="206" t="s">
        <v>33</v>
      </c>
      <c r="B584" s="207">
        <v>2</v>
      </c>
      <c r="C584" s="143" t="s">
        <v>422</v>
      </c>
      <c r="D584" s="144" t="s">
        <v>184</v>
      </c>
      <c r="E584" s="144" t="s">
        <v>155</v>
      </c>
      <c r="F584" s="144" t="s">
        <v>156</v>
      </c>
      <c r="G584" s="144" t="s">
        <v>736</v>
      </c>
      <c r="H584" s="39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217"/>
      <c r="Z584" s="217"/>
      <c r="AA584" s="217"/>
      <c r="AB584" s="217"/>
      <c r="AC584" s="217"/>
      <c r="AD584" s="217"/>
      <c r="AE584" s="217"/>
      <c r="AF584" s="217"/>
      <c r="AG584" s="217"/>
      <c r="AH584" s="217"/>
      <c r="AI584" s="217"/>
      <c r="AJ584" s="217"/>
      <c r="AK584" s="217"/>
      <c r="AL584" s="217"/>
      <c r="AM584" s="217"/>
      <c r="AN584" s="217"/>
      <c r="AO584" s="217"/>
      <c r="AP584" s="217"/>
      <c r="AQ584" s="217"/>
      <c r="AR584" s="217"/>
      <c r="AS584" s="217"/>
    </row>
    <row r="585" spans="1:45" ht="38.25">
      <c r="A585" s="206" t="s">
        <v>51</v>
      </c>
      <c r="B585" s="207">
        <v>2</v>
      </c>
      <c r="C585" s="143" t="s">
        <v>350</v>
      </c>
      <c r="D585" s="144" t="s">
        <v>184</v>
      </c>
      <c r="E585" s="144" t="s">
        <v>155</v>
      </c>
      <c r="F585" s="144" t="s">
        <v>156</v>
      </c>
      <c r="G585" s="144" t="s">
        <v>735</v>
      </c>
      <c r="H585" s="39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217"/>
      <c r="Z585" s="217"/>
      <c r="AA585" s="217"/>
      <c r="AB585" s="217"/>
      <c r="AC585" s="217"/>
      <c r="AD585" s="217"/>
      <c r="AE585" s="217"/>
      <c r="AF585" s="217"/>
      <c r="AG585" s="217"/>
      <c r="AH585" s="217"/>
      <c r="AI585" s="217"/>
      <c r="AJ585" s="217"/>
      <c r="AK585" s="217"/>
      <c r="AL585" s="217"/>
      <c r="AM585" s="217"/>
      <c r="AN585" s="217"/>
      <c r="AO585" s="217"/>
      <c r="AP585" s="217"/>
      <c r="AQ585" s="217"/>
      <c r="AR585" s="217"/>
      <c r="AS585" s="217"/>
    </row>
    <row r="586" spans="1:45" ht="40.5" customHeight="1">
      <c r="A586" s="206" t="s">
        <v>432</v>
      </c>
      <c r="B586" s="207">
        <v>4</v>
      </c>
      <c r="C586" s="143" t="s">
        <v>327</v>
      </c>
      <c r="D586" s="144" t="s">
        <v>184</v>
      </c>
      <c r="E586" s="144" t="s">
        <v>155</v>
      </c>
      <c r="F586" s="144" t="s">
        <v>156</v>
      </c>
      <c r="G586" s="144" t="s">
        <v>732</v>
      </c>
      <c r="H586" s="39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217"/>
      <c r="Z586" s="217"/>
      <c r="AA586" s="217"/>
      <c r="AB586" s="217"/>
      <c r="AC586" s="217"/>
      <c r="AD586" s="217"/>
      <c r="AE586" s="217"/>
      <c r="AF586" s="217"/>
      <c r="AG586" s="217"/>
      <c r="AH586" s="217"/>
      <c r="AI586" s="217"/>
      <c r="AJ586" s="217"/>
      <c r="AK586" s="217"/>
      <c r="AL586" s="217"/>
      <c r="AM586" s="217"/>
      <c r="AN586" s="217"/>
      <c r="AO586" s="217"/>
      <c r="AP586" s="217"/>
      <c r="AQ586" s="217"/>
      <c r="AR586" s="217"/>
      <c r="AS586" s="217"/>
    </row>
    <row r="587" spans="1:45" ht="39" customHeight="1">
      <c r="A587" s="206" t="s">
        <v>163</v>
      </c>
      <c r="B587" s="207">
        <v>2</v>
      </c>
      <c r="C587" s="141" t="s">
        <v>427</v>
      </c>
      <c r="D587" s="144" t="s">
        <v>184</v>
      </c>
      <c r="E587" s="144" t="s">
        <v>155</v>
      </c>
      <c r="F587" s="144" t="s">
        <v>156</v>
      </c>
      <c r="G587" s="144" t="s">
        <v>729</v>
      </c>
      <c r="H587" s="39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217"/>
      <c r="Z587" s="217"/>
      <c r="AA587" s="217"/>
      <c r="AB587" s="217"/>
      <c r="AC587" s="217"/>
      <c r="AD587" s="217"/>
      <c r="AE587" s="217"/>
      <c r="AF587" s="217"/>
      <c r="AG587" s="217"/>
      <c r="AH587" s="217"/>
      <c r="AI587" s="217"/>
      <c r="AJ587" s="217"/>
      <c r="AK587" s="217"/>
      <c r="AL587" s="217"/>
      <c r="AM587" s="217"/>
      <c r="AN587" s="217"/>
      <c r="AO587" s="217"/>
      <c r="AP587" s="217"/>
      <c r="AQ587" s="217"/>
      <c r="AR587" s="217"/>
      <c r="AS587" s="217"/>
    </row>
    <row r="588" spans="1:45" ht="38.25">
      <c r="A588" s="146" t="s">
        <v>512</v>
      </c>
      <c r="B588" s="147">
        <v>4</v>
      </c>
      <c r="C588" s="208" t="s">
        <v>513</v>
      </c>
      <c r="D588" s="144" t="s">
        <v>184</v>
      </c>
      <c r="E588" s="144" t="s">
        <v>155</v>
      </c>
      <c r="F588" s="142" t="s">
        <v>156</v>
      </c>
      <c r="G588" s="144" t="s">
        <v>729</v>
      </c>
      <c r="H588" s="39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217"/>
      <c r="Z588" s="217"/>
      <c r="AA588" s="217"/>
      <c r="AB588" s="217"/>
      <c r="AC588" s="217"/>
      <c r="AD588" s="217"/>
      <c r="AE588" s="217"/>
      <c r="AF588" s="217"/>
      <c r="AG588" s="217"/>
      <c r="AH588" s="217"/>
      <c r="AI588" s="217"/>
      <c r="AJ588" s="217"/>
      <c r="AK588" s="217"/>
      <c r="AL588" s="217"/>
      <c r="AM588" s="217"/>
      <c r="AN588" s="217"/>
      <c r="AO588" s="217"/>
      <c r="AP588" s="217"/>
      <c r="AQ588" s="217"/>
      <c r="AR588" s="217"/>
      <c r="AS588" s="217"/>
    </row>
    <row r="589" spans="1:45" ht="15">
      <c r="A589" s="107"/>
      <c r="B589" s="108">
        <f>SUM(B551:B588)</f>
        <v>89</v>
      </c>
      <c r="C589" s="107"/>
      <c r="D589" s="109"/>
      <c r="E589" s="110"/>
      <c r="F589" s="111"/>
      <c r="G589" s="111"/>
      <c r="H589" s="39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217"/>
      <c r="Z589" s="217"/>
      <c r="AA589" s="217"/>
      <c r="AB589" s="217"/>
      <c r="AC589" s="217"/>
      <c r="AD589" s="217"/>
      <c r="AE589" s="217"/>
      <c r="AF589" s="217"/>
      <c r="AG589" s="217"/>
      <c r="AH589" s="217"/>
      <c r="AI589" s="217"/>
      <c r="AJ589" s="217"/>
      <c r="AK589" s="217"/>
      <c r="AL589" s="217"/>
      <c r="AM589" s="217"/>
      <c r="AN589" s="217"/>
      <c r="AO589" s="217"/>
      <c r="AP589" s="217"/>
      <c r="AQ589" s="217"/>
      <c r="AR589" s="217"/>
      <c r="AS589" s="217"/>
    </row>
    <row r="590" spans="1:45" ht="21" customHeight="1">
      <c r="A590" s="369" t="s">
        <v>217</v>
      </c>
      <c r="B590" s="370"/>
      <c r="C590" s="370"/>
      <c r="D590" s="370"/>
      <c r="E590" s="370"/>
      <c r="F590" s="370"/>
      <c r="G590" s="371"/>
      <c r="H590" s="39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217"/>
      <c r="Z590" s="217"/>
      <c r="AA590" s="217"/>
      <c r="AB590" s="217"/>
      <c r="AC590" s="217"/>
      <c r="AD590" s="217"/>
      <c r="AE590" s="217"/>
      <c r="AF590" s="217"/>
      <c r="AG590" s="217"/>
      <c r="AH590" s="217"/>
      <c r="AI590" s="217"/>
      <c r="AJ590" s="217"/>
      <c r="AK590" s="217"/>
      <c r="AL590" s="217"/>
      <c r="AM590" s="217"/>
      <c r="AN590" s="217"/>
      <c r="AO590" s="217"/>
      <c r="AP590" s="217"/>
      <c r="AQ590" s="217"/>
      <c r="AR590" s="217"/>
      <c r="AS590" s="217"/>
    </row>
    <row r="591" spans="1:45" ht="28.5" customHeight="1">
      <c r="A591" s="119" t="s">
        <v>515</v>
      </c>
      <c r="B591" s="139">
        <v>1</v>
      </c>
      <c r="C591" s="140" t="s">
        <v>344</v>
      </c>
      <c r="D591" s="140" t="s">
        <v>184</v>
      </c>
      <c r="E591" s="141" t="s">
        <v>155</v>
      </c>
      <c r="F591" s="141" t="s">
        <v>156</v>
      </c>
      <c r="G591" s="144" t="s">
        <v>157</v>
      </c>
      <c r="H591" s="39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217"/>
      <c r="Z591" s="217"/>
      <c r="AA591" s="217"/>
      <c r="AB591" s="217"/>
      <c r="AC591" s="217"/>
      <c r="AD591" s="217"/>
      <c r="AE591" s="217"/>
      <c r="AF591" s="217"/>
      <c r="AG591" s="217"/>
      <c r="AH591" s="217"/>
      <c r="AI591" s="217"/>
      <c r="AJ591" s="217"/>
      <c r="AK591" s="217"/>
      <c r="AL591" s="217"/>
      <c r="AM591" s="217"/>
      <c r="AN591" s="217"/>
      <c r="AO591" s="217"/>
      <c r="AP591" s="217"/>
      <c r="AQ591" s="217"/>
      <c r="AR591" s="217"/>
      <c r="AS591" s="217"/>
    </row>
    <row r="592" spans="1:45" ht="25.5">
      <c r="A592" s="119" t="s">
        <v>219</v>
      </c>
      <c r="B592" s="139">
        <v>1</v>
      </c>
      <c r="C592" s="140" t="s">
        <v>427</v>
      </c>
      <c r="D592" s="140" t="s">
        <v>184</v>
      </c>
      <c r="E592" s="141" t="s">
        <v>155</v>
      </c>
      <c r="F592" s="141" t="s">
        <v>156</v>
      </c>
      <c r="G592" s="144" t="s">
        <v>157</v>
      </c>
      <c r="H592" s="39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217"/>
      <c r="Z592" s="217"/>
      <c r="AA592" s="217"/>
      <c r="AB592" s="217"/>
      <c r="AC592" s="217"/>
      <c r="AD592" s="217"/>
      <c r="AE592" s="217"/>
      <c r="AF592" s="217"/>
      <c r="AG592" s="217"/>
      <c r="AH592" s="217"/>
      <c r="AI592" s="217"/>
      <c r="AJ592" s="217"/>
      <c r="AK592" s="217"/>
      <c r="AL592" s="217"/>
      <c r="AM592" s="217"/>
      <c r="AN592" s="217"/>
      <c r="AO592" s="217"/>
      <c r="AP592" s="217"/>
      <c r="AQ592" s="217"/>
      <c r="AR592" s="217"/>
      <c r="AS592" s="217"/>
    </row>
    <row r="593" spans="1:45" ht="25.5">
      <c r="A593" s="119" t="s">
        <v>516</v>
      </c>
      <c r="B593" s="139">
        <v>1</v>
      </c>
      <c r="C593" s="140" t="s">
        <v>371</v>
      </c>
      <c r="D593" s="140" t="s">
        <v>184</v>
      </c>
      <c r="E593" s="141" t="s">
        <v>155</v>
      </c>
      <c r="F593" s="141" t="s">
        <v>156</v>
      </c>
      <c r="G593" s="144" t="s">
        <v>157</v>
      </c>
      <c r="H593" s="39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217"/>
      <c r="Z593" s="217"/>
      <c r="AA593" s="217"/>
      <c r="AB593" s="217"/>
      <c r="AC593" s="217"/>
      <c r="AD593" s="217"/>
      <c r="AE593" s="217"/>
      <c r="AF593" s="217"/>
      <c r="AG593" s="217"/>
      <c r="AH593" s="217"/>
      <c r="AI593" s="217"/>
      <c r="AJ593" s="217"/>
      <c r="AK593" s="217"/>
      <c r="AL593" s="217"/>
      <c r="AM593" s="217"/>
      <c r="AN593" s="217"/>
      <c r="AO593" s="217"/>
      <c r="AP593" s="217"/>
      <c r="AQ593" s="217"/>
      <c r="AR593" s="217"/>
      <c r="AS593" s="217"/>
    </row>
    <row r="594" spans="1:45" ht="26.25" thickBot="1">
      <c r="A594" s="119" t="s">
        <v>514</v>
      </c>
      <c r="B594" s="139">
        <v>3</v>
      </c>
      <c r="C594" s="140" t="s">
        <v>292</v>
      </c>
      <c r="D594" s="140" t="s">
        <v>184</v>
      </c>
      <c r="E594" s="141" t="s">
        <v>155</v>
      </c>
      <c r="F594" s="141" t="s">
        <v>156</v>
      </c>
      <c r="G594" s="144" t="s">
        <v>157</v>
      </c>
      <c r="H594" s="39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217"/>
      <c r="Z594" s="217"/>
      <c r="AA594" s="217"/>
      <c r="AB594" s="217"/>
      <c r="AC594" s="217"/>
      <c r="AD594" s="217"/>
      <c r="AE594" s="217"/>
      <c r="AF594" s="217"/>
      <c r="AG594" s="217"/>
      <c r="AH594" s="217"/>
      <c r="AI594" s="217"/>
      <c r="AJ594" s="217"/>
      <c r="AK594" s="217"/>
      <c r="AL594" s="217"/>
      <c r="AM594" s="217"/>
      <c r="AN594" s="217"/>
      <c r="AO594" s="217"/>
      <c r="AP594" s="217"/>
      <c r="AQ594" s="217"/>
      <c r="AR594" s="217"/>
      <c r="AS594" s="217"/>
    </row>
    <row r="595" spans="1:45" ht="15.75" thickBot="1">
      <c r="A595" s="112"/>
      <c r="B595" s="113">
        <f>SUM(B591:B594)</f>
        <v>6</v>
      </c>
      <c r="C595" s="372"/>
      <c r="D595" s="373"/>
      <c r="E595" s="373"/>
      <c r="F595" s="373"/>
      <c r="G595" s="374"/>
      <c r="H595" s="39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217"/>
      <c r="Z595" s="217"/>
      <c r="AA595" s="217"/>
      <c r="AB595" s="217"/>
      <c r="AC595" s="217"/>
      <c r="AD595" s="217"/>
      <c r="AE595" s="217"/>
      <c r="AF595" s="217"/>
      <c r="AG595" s="217"/>
      <c r="AH595" s="217"/>
      <c r="AI595" s="217"/>
      <c r="AJ595" s="217"/>
      <c r="AK595" s="217"/>
      <c r="AL595" s="217"/>
      <c r="AM595" s="217"/>
      <c r="AN595" s="217"/>
      <c r="AO595" s="217"/>
      <c r="AP595" s="217"/>
      <c r="AQ595" s="217"/>
      <c r="AR595" s="217"/>
      <c r="AS595" s="217"/>
    </row>
    <row r="596" spans="1:45" ht="27.75" customHeight="1" thickBot="1">
      <c r="A596" s="339" t="s">
        <v>218</v>
      </c>
      <c r="B596" s="340"/>
      <c r="C596" s="340"/>
      <c r="D596" s="340"/>
      <c r="E596" s="340"/>
      <c r="F596" s="340"/>
      <c r="G596" s="341"/>
      <c r="H596" s="39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217"/>
      <c r="Z596" s="217"/>
      <c r="AA596" s="217"/>
      <c r="AB596" s="217"/>
      <c r="AC596" s="217"/>
      <c r="AD596" s="217"/>
      <c r="AE596" s="217"/>
      <c r="AF596" s="217"/>
      <c r="AG596" s="217"/>
      <c r="AH596" s="217"/>
      <c r="AI596" s="217"/>
      <c r="AJ596" s="217"/>
      <c r="AK596" s="217"/>
      <c r="AL596" s="217"/>
      <c r="AM596" s="217"/>
      <c r="AN596" s="217"/>
      <c r="AO596" s="217"/>
      <c r="AP596" s="217"/>
      <c r="AQ596" s="217"/>
      <c r="AR596" s="217"/>
      <c r="AS596" s="217"/>
    </row>
    <row r="597" spans="1:45" ht="45" customHeight="1">
      <c r="A597" s="118" t="s">
        <v>77</v>
      </c>
      <c r="B597" s="126">
        <v>4</v>
      </c>
      <c r="C597" s="126" t="s">
        <v>545</v>
      </c>
      <c r="D597" s="141" t="s">
        <v>401</v>
      </c>
      <c r="E597" s="143" t="s">
        <v>6</v>
      </c>
      <c r="F597" s="143" t="s">
        <v>131</v>
      </c>
      <c r="G597" s="141" t="s">
        <v>546</v>
      </c>
      <c r="H597" s="39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217"/>
      <c r="Z597" s="217"/>
      <c r="AA597" s="217"/>
      <c r="AB597" s="217"/>
      <c r="AC597" s="217"/>
      <c r="AD597" s="217"/>
      <c r="AE597" s="217"/>
      <c r="AF597" s="217"/>
      <c r="AG597" s="217"/>
      <c r="AH597" s="217"/>
      <c r="AI597" s="217"/>
      <c r="AJ597" s="217"/>
      <c r="AK597" s="217"/>
      <c r="AL597" s="217"/>
      <c r="AM597" s="217"/>
      <c r="AN597" s="217"/>
      <c r="AO597" s="217"/>
      <c r="AP597" s="217"/>
      <c r="AQ597" s="217"/>
      <c r="AR597" s="217"/>
      <c r="AS597" s="217"/>
    </row>
    <row r="598" spans="1:45" ht="45.75" customHeight="1">
      <c r="A598" s="225" t="s">
        <v>166</v>
      </c>
      <c r="B598" s="126">
        <v>1</v>
      </c>
      <c r="C598" s="126">
        <v>80000</v>
      </c>
      <c r="D598" s="141" t="s">
        <v>42</v>
      </c>
      <c r="E598" s="143" t="s">
        <v>131</v>
      </c>
      <c r="F598" s="143" t="s">
        <v>131</v>
      </c>
      <c r="G598" s="229" t="s">
        <v>547</v>
      </c>
      <c r="H598" s="39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217"/>
      <c r="Z598" s="217"/>
      <c r="AA598" s="217"/>
      <c r="AB598" s="217"/>
      <c r="AC598" s="217"/>
      <c r="AD598" s="217"/>
      <c r="AE598" s="217"/>
      <c r="AF598" s="217"/>
      <c r="AG598" s="217"/>
      <c r="AH598" s="217"/>
      <c r="AI598" s="217"/>
      <c r="AJ598" s="217"/>
      <c r="AK598" s="217"/>
      <c r="AL598" s="217"/>
      <c r="AM598" s="217"/>
      <c r="AN598" s="217"/>
      <c r="AO598" s="217"/>
      <c r="AP598" s="217"/>
      <c r="AQ598" s="217"/>
      <c r="AR598" s="217"/>
      <c r="AS598" s="217"/>
    </row>
    <row r="599" spans="1:45" ht="45.75" customHeight="1">
      <c r="A599" s="226" t="s">
        <v>165</v>
      </c>
      <c r="B599" s="126">
        <v>1</v>
      </c>
      <c r="C599" s="126">
        <v>80000</v>
      </c>
      <c r="D599" s="141" t="s">
        <v>42</v>
      </c>
      <c r="E599" s="143" t="s">
        <v>6</v>
      </c>
      <c r="F599" s="143" t="s">
        <v>131</v>
      </c>
      <c r="G599" s="229" t="s">
        <v>547</v>
      </c>
      <c r="H599" s="39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217"/>
      <c r="Z599" s="217"/>
      <c r="AA599" s="217"/>
      <c r="AB599" s="217"/>
      <c r="AC599" s="217"/>
      <c r="AD599" s="217"/>
      <c r="AE599" s="217"/>
      <c r="AF599" s="217"/>
      <c r="AG599" s="217"/>
      <c r="AH599" s="217"/>
      <c r="AI599" s="217"/>
      <c r="AJ599" s="217"/>
      <c r="AK599" s="217"/>
      <c r="AL599" s="217"/>
      <c r="AM599" s="217"/>
      <c r="AN599" s="217"/>
      <c r="AO599" s="217"/>
      <c r="AP599" s="217"/>
      <c r="AQ599" s="217"/>
      <c r="AR599" s="217"/>
      <c r="AS599" s="217"/>
    </row>
    <row r="600" spans="1:45" ht="45.75" customHeight="1">
      <c r="A600" s="230" t="s">
        <v>548</v>
      </c>
      <c r="B600" s="126">
        <v>3</v>
      </c>
      <c r="C600" s="126" t="s">
        <v>415</v>
      </c>
      <c r="D600" s="141" t="s">
        <v>401</v>
      </c>
      <c r="E600" s="143" t="s">
        <v>6</v>
      </c>
      <c r="F600" s="143" t="s">
        <v>131</v>
      </c>
      <c r="G600" s="141" t="s">
        <v>546</v>
      </c>
      <c r="H600" s="39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217"/>
      <c r="Z600" s="217"/>
      <c r="AA600" s="217"/>
      <c r="AB600" s="217"/>
      <c r="AC600" s="217"/>
      <c r="AD600" s="217"/>
      <c r="AE600" s="217"/>
      <c r="AF600" s="217"/>
      <c r="AG600" s="217"/>
      <c r="AH600" s="217"/>
      <c r="AI600" s="217"/>
      <c r="AJ600" s="217"/>
      <c r="AK600" s="217"/>
      <c r="AL600" s="217"/>
      <c r="AM600" s="217"/>
      <c r="AN600" s="217"/>
      <c r="AO600" s="217"/>
      <c r="AP600" s="217"/>
      <c r="AQ600" s="217"/>
      <c r="AR600" s="217"/>
      <c r="AS600" s="217"/>
    </row>
    <row r="601" spans="1:45" ht="39" thickBot="1">
      <c r="A601" s="227" t="s">
        <v>164</v>
      </c>
      <c r="B601" s="156">
        <v>1</v>
      </c>
      <c r="C601" s="157">
        <v>100000</v>
      </c>
      <c r="D601" s="141" t="s">
        <v>42</v>
      </c>
      <c r="E601" s="143" t="s">
        <v>6</v>
      </c>
      <c r="F601" s="143" t="s">
        <v>131</v>
      </c>
      <c r="G601" s="229" t="s">
        <v>547</v>
      </c>
      <c r="H601" s="39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217"/>
      <c r="Z601" s="217"/>
      <c r="AA601" s="217"/>
      <c r="AB601" s="217"/>
      <c r="AC601" s="217"/>
      <c r="AD601" s="217"/>
      <c r="AE601" s="217"/>
      <c r="AF601" s="217"/>
      <c r="AG601" s="217"/>
      <c r="AH601" s="217"/>
      <c r="AI601" s="217"/>
      <c r="AJ601" s="217"/>
      <c r="AK601" s="217"/>
      <c r="AL601" s="217"/>
      <c r="AM601" s="217"/>
      <c r="AN601" s="217"/>
      <c r="AO601" s="217"/>
      <c r="AP601" s="217"/>
      <c r="AQ601" s="217"/>
      <c r="AR601" s="217"/>
      <c r="AS601" s="217"/>
    </row>
    <row r="602" spans="1:45">
      <c r="A602" s="19"/>
      <c r="B602" s="18">
        <f>SUM(B597:B601)</f>
        <v>10</v>
      </c>
      <c r="C602" s="345"/>
      <c r="D602" s="346"/>
      <c r="E602" s="346"/>
      <c r="F602" s="346"/>
      <c r="G602" s="347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45" ht="21.75" customHeight="1">
      <c r="A603" s="28" t="s">
        <v>167</v>
      </c>
      <c r="B603" s="283">
        <v>1972</v>
      </c>
      <c r="C603" s="284"/>
      <c r="D603" s="284"/>
      <c r="E603" s="284"/>
      <c r="F603" s="284"/>
      <c r="G603" s="285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45"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45"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</sheetData>
  <mergeCells count="85">
    <mergeCell ref="C487:G487"/>
    <mergeCell ref="C250:G250"/>
    <mergeCell ref="A143:G143"/>
    <mergeCell ref="A162:G162"/>
    <mergeCell ref="C151:G151"/>
    <mergeCell ref="A199:G199"/>
    <mergeCell ref="C201:G201"/>
    <mergeCell ref="C164:G164"/>
    <mergeCell ref="A165:G165"/>
    <mergeCell ref="A189:G189"/>
    <mergeCell ref="A202:G202"/>
    <mergeCell ref="A243:G243"/>
    <mergeCell ref="C245:G245"/>
    <mergeCell ref="C432:G432"/>
    <mergeCell ref="A327:G327"/>
    <mergeCell ref="A430:G430"/>
    <mergeCell ref="A1:G1"/>
    <mergeCell ref="A74:G74"/>
    <mergeCell ref="A152:G152"/>
    <mergeCell ref="C142:G142"/>
    <mergeCell ref="C138:G138"/>
    <mergeCell ref="C140:G140"/>
    <mergeCell ref="C73:G73"/>
    <mergeCell ref="A141:G141"/>
    <mergeCell ref="A139:G139"/>
    <mergeCell ref="A4:G4"/>
    <mergeCell ref="A15:G15"/>
    <mergeCell ref="A24:G24"/>
    <mergeCell ref="C14:G14"/>
    <mergeCell ref="C23:G23"/>
    <mergeCell ref="A134:G134"/>
    <mergeCell ref="C133:G133"/>
    <mergeCell ref="A590:G590"/>
    <mergeCell ref="C595:G595"/>
    <mergeCell ref="A596:G596"/>
    <mergeCell ref="A484:G484"/>
    <mergeCell ref="A475:G475"/>
    <mergeCell ref="A531:G531"/>
    <mergeCell ref="C533:G533"/>
    <mergeCell ref="A534:G534"/>
    <mergeCell ref="A550:G550"/>
    <mergeCell ref="C491:G491"/>
    <mergeCell ref="A492:G492"/>
    <mergeCell ref="C505:G505"/>
    <mergeCell ref="A506:G506"/>
    <mergeCell ref="C530:G530"/>
    <mergeCell ref="C549:G549"/>
    <mergeCell ref="A488:G488"/>
    <mergeCell ref="C602:G602"/>
    <mergeCell ref="A246:G246"/>
    <mergeCell ref="A260:G260"/>
    <mergeCell ref="A281:G281"/>
    <mergeCell ref="A251:G251"/>
    <mergeCell ref="A386:G386"/>
    <mergeCell ref="C247:G247"/>
    <mergeCell ref="A472:G472"/>
    <mergeCell ref="A463:G463"/>
    <mergeCell ref="A470:G470"/>
    <mergeCell ref="A465:G465"/>
    <mergeCell ref="A307:G307"/>
    <mergeCell ref="C259:G259"/>
    <mergeCell ref="A248:G248"/>
    <mergeCell ref="C326:G326"/>
    <mergeCell ref="A448:G448"/>
    <mergeCell ref="A376:G376"/>
    <mergeCell ref="A319:G319"/>
    <mergeCell ref="C318:G318"/>
    <mergeCell ref="C442:G442"/>
    <mergeCell ref="C462:G462"/>
    <mergeCell ref="A443:G443"/>
    <mergeCell ref="A433:G433"/>
    <mergeCell ref="A381:G381"/>
    <mergeCell ref="C383:G383"/>
    <mergeCell ref="C404:G404"/>
    <mergeCell ref="C378:G378"/>
    <mergeCell ref="C380:G380"/>
    <mergeCell ref="A405:G405"/>
    <mergeCell ref="A379:G379"/>
    <mergeCell ref="A384:G384"/>
    <mergeCell ref="C385:G385"/>
    <mergeCell ref="C188:G188"/>
    <mergeCell ref="C198:G198"/>
    <mergeCell ref="C242:G242"/>
    <mergeCell ref="C280:G280"/>
    <mergeCell ref="C306:G306"/>
  </mergeCells>
  <hyperlinks>
    <hyperlink ref="A598" r:id="rId1" display="https://trudvsem.ru/auth/manager/vacancies/view?viewType=VIEW&amp;id=3e0691ae-41fb-11f0-9234-cb26dff57dd7"/>
    <hyperlink ref="A599" r:id="rId2" display="https://trudvsem.ru/auth/manager/vacancies/view?viewType=VIEW&amp;id=922e0ad5-b384-11ee-9b8e-d549be31d974"/>
    <hyperlink ref="A601" r:id="rId3" display="https://trudvsem.ru/auth/manager/vacancies/view?viewType=VIEW&amp;id=67216c55-b385-11ee-af19-cb26dff57dd7"/>
    <hyperlink ref="G262" r:id="rId4" display="tel: 4912249743"/>
    <hyperlink ref="G263" r:id="rId5" display="tel: 4912249743"/>
    <hyperlink ref="G203" r:id="rId6" display="tel: +7(491) 222-77-77"/>
    <hyperlink ref="G221" r:id="rId7" display="tel: +7(491) 222-77-77"/>
    <hyperlink ref="G206" r:id="rId8" display="tel: +7(491) 222-77-77"/>
    <hyperlink ref="G208" r:id="rId9" display="tel: +7(491) 222-77-77"/>
    <hyperlink ref="G218" r:id="rId10" display="tel: +7(491) 222-77-77"/>
    <hyperlink ref="G219" r:id="rId11" display="tel: +7(491) 222-77-77"/>
    <hyperlink ref="G229" r:id="rId12" display="tel: +7(491) 222-77-77"/>
    <hyperlink ref="G231" r:id="rId13" display="tel: +7(491) 222-77-77"/>
    <hyperlink ref="G234" r:id="rId14" display="tel: +7(491) 222-77-77"/>
    <hyperlink ref="G232" r:id="rId15" display="tel: +7(491) 222-77-77"/>
    <hyperlink ref="G222" r:id="rId16" display="tel: +7(491) 222-77-77"/>
    <hyperlink ref="G213" r:id="rId17" display="tel: +7(491) 222-77-77"/>
    <hyperlink ref="G212" r:id="rId18" display="tel: +7(491) 222-77-77"/>
    <hyperlink ref="G226" r:id="rId19" display="tel: +7(491) 222-77-77"/>
    <hyperlink ref="G224" r:id="rId20" display="tel: +7(491) 222-77-77"/>
    <hyperlink ref="G240" r:id="rId21" display="tel: +7(491) 222-77-77"/>
    <hyperlink ref="G223" r:id="rId22" display="tel: +7(491) 222-77-77"/>
    <hyperlink ref="G227" r:id="rId23" display="tel: +7(491) 222-77-77"/>
    <hyperlink ref="G241" r:id="rId24" display="tel: +7(491) 222-77-77"/>
    <hyperlink ref="G207" r:id="rId25" display="tel: +7(491) 222-77-77"/>
    <hyperlink ref="G204" r:id="rId26" display="tel: +7(491) 222-77-77"/>
    <hyperlink ref="G230" r:id="rId27" display="tel: +7(491) 222-77-77"/>
    <hyperlink ref="G233" r:id="rId28" display="tel: +7(491) 222-77-77"/>
    <hyperlink ref="G228" r:id="rId29" display="tel: +7(491) 222-77-77"/>
    <hyperlink ref="G283" r:id="rId30" display="tel: +7(449) 123-04-08"/>
    <hyperlink ref="G296" r:id="rId31" display="tel: +7(449) 123-04-08"/>
    <hyperlink ref="G284" r:id="rId32" display="tel: +7(449) 123-04-08"/>
    <hyperlink ref="G285" r:id="rId33" display="tel: +7(449) 123-04-08"/>
    <hyperlink ref="G287" r:id="rId34" display="tel: +7(449) 123-04-08"/>
    <hyperlink ref="G289" r:id="rId35" display="tel: +7(449) 123-04-08"/>
    <hyperlink ref="G298" r:id="rId36" display="tel: +7(449) 123-04-08"/>
    <hyperlink ref="G295" r:id="rId37" display="tel: +7(449) 123-04-08"/>
    <hyperlink ref="G291" r:id="rId38" display="tel: +7(449) 123-04-08"/>
    <hyperlink ref="G299" r:id="rId39" display="tel: +7(449) 123-04-08"/>
    <hyperlink ref="G305" r:id="rId40" display="tel: +7(449) 123-04-08"/>
    <hyperlink ref="G293" r:id="rId41" display="tel: +7(449) 123-04-08"/>
    <hyperlink ref="G282" r:id="rId42" display="tel: +7(449) 123-04-08"/>
    <hyperlink ref="G286" r:id="rId43" display="tel: +7(449) 123-04-08"/>
    <hyperlink ref="G292" r:id="rId44" display="tel: +7(449) 123-04-08"/>
  </hyperlinks>
  <pageMargins left="0.51181102362204722" right="0.51181102362204722" top="0.55118110236220474" bottom="0.55118110236220474" header="0.51181102362204722" footer="0.11811023622047245"/>
  <pageSetup paperSize="9" scale="28" fitToHeight="16" orientation="portrait" r:id="rId45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>
      <selection activeCell="E16" sqref="E16"/>
    </sheetView>
  </sheetViews>
  <sheetFormatPr defaultRowHeight="15"/>
  <cols>
    <col min="1" max="1" width="9.140625" style="12"/>
  </cols>
  <sheetData>
    <row r="1" spans="1:1">
      <c r="A1" s="13"/>
    </row>
    <row r="2" spans="1:1">
      <c r="A2" s="13"/>
    </row>
    <row r="3" spans="1:1">
      <c r="A3" s="13"/>
    </row>
    <row r="4" spans="1:1">
      <c r="A4" s="13"/>
    </row>
    <row r="5" spans="1:1">
      <c r="A5" s="13"/>
    </row>
    <row r="6" spans="1:1">
      <c r="A6" s="13"/>
    </row>
    <row r="7" spans="1:1">
      <c r="A7" s="13"/>
    </row>
    <row r="8" spans="1:1">
      <c r="A8" s="13"/>
    </row>
    <row r="9" spans="1:1">
      <c r="A9" s="13"/>
    </row>
    <row r="10" spans="1:1">
      <c r="A10" s="13"/>
    </row>
    <row r="11" spans="1:1">
      <c r="A11" s="13"/>
    </row>
    <row r="12" spans="1:1">
      <c r="A12" s="13"/>
    </row>
    <row r="13" spans="1:1">
      <c r="A13" s="13"/>
    </row>
    <row r="14" spans="1:1">
      <c r="A14" s="13"/>
    </row>
    <row r="15" spans="1:1">
      <c r="A15" s="13"/>
    </row>
    <row r="16" spans="1:1">
      <c r="A16" s="13"/>
    </row>
    <row r="17" spans="1:1">
      <c r="A17" s="13"/>
    </row>
    <row r="18" spans="1:1">
      <c r="A18" s="13"/>
    </row>
    <row r="19" spans="1:1">
      <c r="A19" s="13"/>
    </row>
    <row r="20" spans="1:1">
      <c r="A20" s="13"/>
    </row>
    <row r="21" spans="1:1">
      <c r="A21" s="13"/>
    </row>
    <row r="22" spans="1:1">
      <c r="A22" s="13"/>
    </row>
    <row r="23" spans="1:1">
      <c r="A23" s="13"/>
    </row>
    <row r="24" spans="1:1">
      <c r="A24" s="13"/>
    </row>
    <row r="25" spans="1:1">
      <c r="A25" s="13"/>
    </row>
    <row r="26" spans="1:1">
      <c r="A26" s="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czn</dc:creator>
  <cp:lastModifiedBy>czn</cp:lastModifiedBy>
  <cp:lastPrinted>2024-07-10T15:00:45Z</cp:lastPrinted>
  <dcterms:created xsi:type="dcterms:W3CDTF">2022-09-26T07:52:20Z</dcterms:created>
  <dcterms:modified xsi:type="dcterms:W3CDTF">2025-11-12T06:39:22Z</dcterms:modified>
</cp:coreProperties>
</file>